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74" documentId="13_ncr:1_{F6CB121F-512D-4AA6-A0C1-0FB36C537598}" xr6:coauthVersionLast="47" xr6:coauthVersionMax="47" xr10:uidLastSave="{10C3D6A4-E4D6-4335-8893-4B4DC9719FFD}"/>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<sst xmlns="http://schemas.openxmlformats.org/spreadsheetml/2006/main" count="179021" uniqueCount="39103">
  <si>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</si>
  <si>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</si>
  <si>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</si>
  <si>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</si>
  <si>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</si>
  <si>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</si>
  <si>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</si>
  <si>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</si>
  <si>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</si>
  <si>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</si>
  <si>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</si>
  <si>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</si>
  <si>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</si>
  <si>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</si>
  <si>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</si>
  <si>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</si>
  <si>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</si>
  <si>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</si>
  <si>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</si>
  <si>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</si>
  <si>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</si>
  <si>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</si>
  <si>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</si>
  <si>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</si>
  <si>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</si>
  <si>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</si>
  <si>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</si>
  <si>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</si>
  <si>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</si>
  <si>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</si>
  <si>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</si>
  <si>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</si>
  <si>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</si>
  <si>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</si>
  <si>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</si>
  <si>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</si>
  <si>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</si>
  <si>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</si>
  <si>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</si>
  <si>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</si>
  <si>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</si>
  <si>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</si>
  <si>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</si>
  <si>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</si>
  <si>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</si>
  <si>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</si>
  <si>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</si>
  <si>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</si>
  <si>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</si>
  <si>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</si>
  <si>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</si>
  <si>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</si>
  <si>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</si>
  <si>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</si>
  <si>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</si>
  <si>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</si>
  <si>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</si>
  <si>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</si>
  <si>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</si>
  <si>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</si>
  <si>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</si>
  <si>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</si>
  <si>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</si>
  <si>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</si>
  <si>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</si>
  <si>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</si>
  <si>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</si>
  <si>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</si>
  <si>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</si>
  <si>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</si>
  <si>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</si>
  <si>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</si>
  <si>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</si>
  <si>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</si>
  <si>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</si>
  <si>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</si>
  <si>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</si>
  <si>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</si>
  <si>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</si>
  <si>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</si>
  <si>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</si>
  <si>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</si>
  <si>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</si>
  <si>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</si>
  <si>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</si>
  <si>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</si>
  <si>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</si>
  <si>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</si>
  <si>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</si>
  <si>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</si>
  <si>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</si>
  <si>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</si>
  <si>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</si>
  <si>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</si>
  <si>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</si>
  <si>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</si>
  <si>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</si>
  <si>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</si>
  <si>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</si>
  <si>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</si>
  <si>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</si>
  <si>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</si>
  <si>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</si>
  <si>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</si>
  <si>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</si>
  <si>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</si>
  <si>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</si>
  <si>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</si>
  <si>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</si>
  <si>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</si>
  <si>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</si>
  <si>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</si>
  <si>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</si>
  <si>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</si>
  <si>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</si>
  <si>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</si>
  <si>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</si>
  <si>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</si>
  <si>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</si>
  <si>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</si>
  <si>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</si>
  <si>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</si>
  <si>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</si>
  <si>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</si>
  <si>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</si>
  <si>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</si>
  <si>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</si>
  <si>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</si>
  <si>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</si>
  <si>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</si>
  <si>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</si>
  <si>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</si>
  <si>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</si>
  <si>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</si>
  <si>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</si>
  <si>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</si>
  <si>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</si>
  <si>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</si>
  <si>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</si>
  <si>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</si>
  <si>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</si>
  <si>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</si>
  <si>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</si>
  <si>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</si>
  <si>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</si>
  <si>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</si>
  <si>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</si>
  <si>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</si>
  <si>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</si>
  <si>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</si>
  <si>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</si>
  <si>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</si>
  <si>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</si>
  <si>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</si>
  <si>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</si>
  <si>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</si>
  <si>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</si>
  <si>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</si>
  <si>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</si>
  <si>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</si>
  <si>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</si>
  <si>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</si>
  <si>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</si>
  <si>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</si>
  <si>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</si>
  <si>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</si>
  <si>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</si>
  <si>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</si>
  <si>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</si>
  <si>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</si>
  <si>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</si>
  <si>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</si>
  <si>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</si>
  <si>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</si>
  <si>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</si>
  <si>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</si>
  <si>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</si>
  <si>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</si>
  <si>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</si>
  <si>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</si>
  <si>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</si>
  <si>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</si>
  <si>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</si>
  <si>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</si>
  <si>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</si>
  <si>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</si>
  <si>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</si>
  <si>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</si>
  <si>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</si>
  <si>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</si>
  <si>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</si>
  <si>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</si>
  <si>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</si>
  <si>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</si>
  <si>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</si>
  <si>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</si>
  <si>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</si>
  <si>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</si>
  <si>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</si>
  <si>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</si>
  <si>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</si>
  <si>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</si>
  <si>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</si>
  <si>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</si>
  <si>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</si>
  <si>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</si>
  <si>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</si>
  <si>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</si>
  <si>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</si>
  <si>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</si>
  <si>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</si>
  <si>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</si>
  <si>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</si>
  <si>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</si>
  <si>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</si>
  <si>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</si>
  <si>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</si>
  <si>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</si>
  <si>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</si>
  <si>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</si>
  <si>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</si>
  <si>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</si>
  <si>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</si>
  <si>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</si>
  <si>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</si>
  <si>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</si>
  <si>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</si>
  <si>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</si>
  <si>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</si>
  <si>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</si>
  <si>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</si>
  <si>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</si>
  <si>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</si>
  <si>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</si>
  <si>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</si>
  <si>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</si>
  <si>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</si>
  <si>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</si>
  <si>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</si>
  <si>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</si>
  <si>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</si>
  <si>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</si>
  <si>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</si>
  <si>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</si>
  <si>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</si>
  <si>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</si>
  <si>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</si>
  <si>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</si>
  <si>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</si>
  <si>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</si>
  <si>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</si>
  <si>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</si>
  <si>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</si>
  <si>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</si>
  <si>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</si>
  <si>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</si>
  <si>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</si>
  <si>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</si>
  <si>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</si>
  <si>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</si>
  <si>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</si>
  <si>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</si>
  <si>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</si>
  <si>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</si>
  <si>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</si>
  <si>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</si>
  <si>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</si>
  <si>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</si>
  <si>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</si>
  <si>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</si>
  <si>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</si>
  <si>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</si>
  <si>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</si>
  <si>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</si>
  <si>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</si>
  <si>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</si>
  <si>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</si>
  <si>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</si>
  <si>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</si>
  <si>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</si>
  <si>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</si>
  <si>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</si>
  <si>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</si>
  <si>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</si>
  <si>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</si>
  <si>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</si>
  <si>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</si>
  <si>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</si>
  <si>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</si>
  <si>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</si>
  <si>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</si>
  <si>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</si>
  <si>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</si>
  <si>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</si>
  <si>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</si>
  <si>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</si>
  <si>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</si>
  <si>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</si>
  <si>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</si>
  <si>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</si>
  <si>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</si>
  <si>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</si>
  <si>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</si>
  <si>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</si>
  <si>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</si>
  <si>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</si>
  <si>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</si>
  <si>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</si>
  <si>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</si>
  <si>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</si>
  <si>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</si>
  <si>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</si>
  <si>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</si>
  <si>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</si>
  <si>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</si>
  <si>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</si>
  <si>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</si>
  <si>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</si>
  <si>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</si>
  <si>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</si>
  <si>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</si>
  <si>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</si>
  <si>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</si>
  <si>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</si>
  <si>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</si>
  <si>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</si>
  <si>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</si>
  <si>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</si>
  <si>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</si>
  <si>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</si>
  <si>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</si>
  <si>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</si>
  <si>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</si>
  <si>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</si>
  <si>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</si>
  <si>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</si>
  <si>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</si>
  <si>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</si>
  <si>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</si>
  <si>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</si>
  <si>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</si>
  <si>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</si>
  <si>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</si>
  <si>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</si>
  <si>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</si>
  <si>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</si>
  <si>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</si>
  <si>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</si>
  <si>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</si>
  <si>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</si>
  <si>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</si>
  <si>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</si>
  <si>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</si>
  <si>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</si>
  <si>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</si>
  <si>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</si>
  <si>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</si>
  <si>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</si>
  <si>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</si>
  <si>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</si>
  <si>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</si>
  <si>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</si>
  <si>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</si>
  <si>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</si>
  <si>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</si>
  <si>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</si>
  <si>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</si>
  <si>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</si>
  <si>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</si>
  <si>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</si>
  <si>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</si>
  <si>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</si>
  <si>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</si>
  <si>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</si>
  <si>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</si>
  <si>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</si>
  <si>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</si>
  <si>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</si>
  <si>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</si>
  <si>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</si>
  <si>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</si>
  <si>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</si>
  <si>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</si>
  <si>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</si>
  <si>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</si>
  <si>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</si>
  <si>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</si>
  <si>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</si>
  <si>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</si>
  <si>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</si>
  <si>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</si>
  <si>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</si>
  <si>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</si>
  <si>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</si>
  <si>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</si>
  <si>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</si>
  <si>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</si>
  <si>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</si>
  <si>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</si>
  <si>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</si>
  <si>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</si>
  <si>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</si>
  <si>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</si>
  <si>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</si>
  <si>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</si>
  <si>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</si>
  <si>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</si>
  <si>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</si>
  <si>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</si>
  <si>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</si>
  <si>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</si>
  <si>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</si>
  <si>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</si>
  <si>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</si>
  <si>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</si>
  <si>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</si>
  <si>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</si>
  <si>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</si>
  <si>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</si>
  <si>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</si>
  <si>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</si>
  <si>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</si>
  <si>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</si>
  <si>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</si>
  <si>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</si>
  <si>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</si>
  <si>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</si>
  <si>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</si>
  <si>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</si>
  <si>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</si>
  <si>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</si>
  <si>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</si>
  <si>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</si>
  <si>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</si>
  <si>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</si>
  <si>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</si>
  <si>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</si>
  <si>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</si>
  <si>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</si>
  <si>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</si>
  <si>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</si>
  <si>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</si>
  <si>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</si>
  <si>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</si>
  <si>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</si>
  <si>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</si>
  <si>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</si>
  <si>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</si>
  <si>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</si>
  <si>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</si>
  <si>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</si>
  <si>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</si>
  <si>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</si>
  <si>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</si>
  <si>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</si>
  <si>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</si>
  <si>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</si>
  <si>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</si>
  <si>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</si>
  <si>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</si>
  <si>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</si>
  <si>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</si>
  <si>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</si>
  <si>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</si>
  <si>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</si>
  <si>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</si>
  <si>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</si>
  <si>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</si>
  <si>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</si>
  <si>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</si>
  <si>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</si>
  <si>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</si>
  <si>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</si>
  <si>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</si>
  <si>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</si>
  <si>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</si>
  <si>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</si>
  <si>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</si>
  <si>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</si>
  <si>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</si>
  <si>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</si>
  <si>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</si>
  <si>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</si>
  <si>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</si>
  <si>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</si>
  <si>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</si>
  <si>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</si>
  <si>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</si>
  <si>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</si>
  <si>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</si>
  <si>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</si>
  <si>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</si>
  <si>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</si>
  <si>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</si>
  <si>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</si>
  <si>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</si>
  <si>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</si>
  <si>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</si>
  <si>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</si>
  <si>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</si>
  <si>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</si>
  <si>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</si>
  <si>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</si>
  <si>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</si>
  <si>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</si>
  <si>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</si>
  <si>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</si>
  <si>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</si>
  <si>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</si>
  <si>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</si>
  <si>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</si>
  <si>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</si>
  <si>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</si>
  <si>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</si>
  <si>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</si>
  <si>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</si>
  <si>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</si>
  <si>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</si>
  <si>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</si>
  <si>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</si>
  <si>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</si>
  <si>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</si>
  <si>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</si>
  <si>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</si>
  <si>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</si>
  <si>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</si>
  <si>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</si>
  <si>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</si>
  <si>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</si>
  <si>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</si>
  <si>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</si>
  <si>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</si>
  <si>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</si>
  <si>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</si>
  <si>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</si>
  <si>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</si>
  <si>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</si>
  <si>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</si>
  <si>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</si>
  <si>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</si>
  <si>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</si>
  <si>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</si>
  <si>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</si>
  <si>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</si>
  <si>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</si>
  <si>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</si>
  <si>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</si>
  <si>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</si>
  <si>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</si>
  <si>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</si>
  <si>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</si>
  <si>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</si>
  <si>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</si>
  <si>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</si>
  <si>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</si>
  <si>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</si>
  <si>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</si>
  <si>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</si>
  <si>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</si>
  <si>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</si>
  <si>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</si>
  <si>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</si>
  <si>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</si>
  <si>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</si>
  <si>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</si>
  <si>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</si>
  <si>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</si>
  <si>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</si>
  <si>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</si>
  <si>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</si>
  <si>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</si>
  <si>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</si>
  <si>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</si>
  <si>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</si>
  <si>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</si>
  <si>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</si>
  <si>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</si>
  <si>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</si>
  <si>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</si>
  <si>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</si>
  <si>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</si>
  <si>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</si>
  <si>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</si>
  <si>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</si>
  <si>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</si>
  <si>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</si>
  <si>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</si>
  <si>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</si>
  <si>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</si>
  <si>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</si>
  <si>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</si>
  <si>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</si>
  <si>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</si>
  <si>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</si>
  <si>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</si>
  <si>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</si>
  <si>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</si>
  <si>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</si>
  <si>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</si>
  <si>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</si>
  <si>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</si>
  <si>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</si>
  <si>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</si>
  <si>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</si>
  <si>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</si>
  <si>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</si>
  <si>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</si>
  <si>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</si>
  <si>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</si>
  <si>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</si>
  <si>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</si>
  <si>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</si>
  <si>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</si>
  <si>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</si>
  <si>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</si>
  <si>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</si>
  <si>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</si>
  <si>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</si>
  <si>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</si>
  <si>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</si>
  <si>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</si>
  <si>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</si>
  <si>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</si>
  <si>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</si>
  <si>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</si>
  <si>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</si>
  <si>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</si>
  <si>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</si>
  <si>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</si>
  <si>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</si>
  <si>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</si>
  <si>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</si>
  <si>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</si>
  <si>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</si>
  <si>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</si>
  <si>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</si>
  <si>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</si>
  <si>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</si>
  <si>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</si>
  <si>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</si>
  <si>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</si>
  <si>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</si>
  <si>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</si>
  <si>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</si>
  <si>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</si>
  <si>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</si>
  <si>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</si>
  <si>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</si>
  <si>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</si>
  <si>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</si>
  <si>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</si>
  <si>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</si>
  <si>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</si>
  <si>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</si>
  <si>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</si>
  <si>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</si>
  <si>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</si>
  <si>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</si>
  <si>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</si>
  <si>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</si>
  <si>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</si>
  <si>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</si>
  <si>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</si>
  <si>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</si>
  <si>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</si>
  <si>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</si>
  <si>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</si>
  <si>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</si>
  <si>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</si>
  <si>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</si>
  <si>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</si>
  <si>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</si>
  <si>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</si>
  <si>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</si>
  <si>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</si>
  <si>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</si>
  <si>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</si>
  <si>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</si>
  <si>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</si>
  <si>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</si>
  <si>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</si>
  <si>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</si>
  <si>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</si>
  <si>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</si>
  <si>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</si>
  <si>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</si>
  <si>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</si>
  <si>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</si>
  <si>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</si>
  <si>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</si>
  <si>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</si>
  <si>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</si>
  <si>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</si>
  <si>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</si>
  <si>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</si>
  <si>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</si>
  <si>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</si>
  <si>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</si>
  <si>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</si>
  <si>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</si>
  <si>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</si>
  <si>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</si>
  <si>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</si>
  <si>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</si>
  <si>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</si>
  <si>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</si>
  <si>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</si>
  <si>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</si>
  <si>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</si>
  <si>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</si>
  <si>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</si>
  <si>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</si>
  <si>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</si>
  <si>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</si>
  <si>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</si>
  <si>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</si>
  <si>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</si>
  <si>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</si>
  <si>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</si>
  <si>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</si>
  <si>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</si>
  <si>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</si>
  <si>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</si>
  <si>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</si>
  <si>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</si>
  <si>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</si>
  <si>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</si>
  <si>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</si>
  <si>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</si>
  <si>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</si>
  <si>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</si>
  <si>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</si>
  <si>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</si>
  <si>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</si>
  <si>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</si>
  <si>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</si>
  <si>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</si>
  <si>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</si>
  <si>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</si>
  <si>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</si>
  <si>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</si>
  <si>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</si>
  <si>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</si>
  <si>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</si>
  <si>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</si>
  <si>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</si>
  <si>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</si>
  <si>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</si>
  <si>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</si>
  <si>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</si>
  <si>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</si>
  <si>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</si>
  <si>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</si>
  <si>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</si>
  <si>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</si>
  <si>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</si>
  <si>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</si>
  <si>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</si>
  <si>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</si>
  <si>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</si>
  <si>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</si>
  <si>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</si>
  <si>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</si>
  <si>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</si>
  <si>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</si>
  <si>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</si>
  <si>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</si>
  <si>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</si>
  <si>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</si>
  <si>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</si>
  <si>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</si>
  <si>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</si>
  <si>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</si>
  <si>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</si>
  <si>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</si>
  <si>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</si>
  <si>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</si>
  <si>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</si>
  <si>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</si>
  <si>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</si>
  <si>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</si>
  <si>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</si>
  <si>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</si>
  <si>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</si>
  <si>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</si>
  <si>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</si>
  <si>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</si>
  <si>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</si>
  <si>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</si>
  <si>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</si>
  <si>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</si>
  <si>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</si>
  <si>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</si>
  <si>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</si>
  <si>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</si>
  <si>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</si>
  <si>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</si>
  <si>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</si>
  <si>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</si>
  <si>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</si>
  <si>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</si>
  <si>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</si>
  <si>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</si>
  <si>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</si>
  <si>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</si>
  <si>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</si>
  <si>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</si>
  <si>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</si>
  <si>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</si>
  <si>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</si>
  <si>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</si>
  <si>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</si>
  <si>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</si>
  <si>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</si>
  <si>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</si>
  <si>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</si>
  <si>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</si>
  <si>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</si>
  <si>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</si>
  <si>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</si>
  <si>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</si>
  <si>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</si>
  <si>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</si>
  <si>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</si>
  <si>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</si>
  <si>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</si>
  <si>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</si>
  <si>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</si>
  <si>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</si>
  <si>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</si>
  <si>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</si>
  <si>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</si>
  <si>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</si>
  <si>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</si>
  <si>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</si>
  <si>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</si>
  <si>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</si>
  <si>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</si>
  <si>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</si>
  <si>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</si>
  <si>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</si>
  <si>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</si>
  <si>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</si>
  <si>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</si>
  <si>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</si>
  <si>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</si>
  <si>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</si>
  <si>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</si>
  <si>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</si>
  <si>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</si>
  <si>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</si>
  <si>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</si>
  <si>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</si>
  <si>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</si>
  <si>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</si>
  <si>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</si>
  <si>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</si>
  <si>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</si>
  <si>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</si>
  <si>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</si>
  <si>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</si>
  <si>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</si>
  <si>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</si>
  <si>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</si>
  <si>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</si>
  <si>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</si>
  <si>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</si>
  <si>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</si>
  <si>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</si>
  <si>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</si>
  <si>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</si>
  <si>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</si>
  <si>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</si>
  <si>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</si>
  <si>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</si>
  <si>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</si>
  <si>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</si>
  <si>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</si>
  <si>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</si>
  <si>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</si>
  <si>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</si>
  <si>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</si>
  <si>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</si>
  <si>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</si>
  <si>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</si>
  <si>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</si>
  <si>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</si>
  <si>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</si>
  <si>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</si>
  <si>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</si>
  <si>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</si>
  <si>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</si>
  <si>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</si>
  <si>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</si>
  <si>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</si>
  <si>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</si>
  <si>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</si>
  <si>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</si>
  <si>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</si>
  <si>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</si>
  <si>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</si>
  <si>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</si>
  <si>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</si>
  <si>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</si>
  <si>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</si>
  <si>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</si>
  <si>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</si>
  <si>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</si>
  <si>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</si>
  <si>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</si>
  <si>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</si>
  <si>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</si>
  <si>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</si>
  <si>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</si>
  <si>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</si>
  <si>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</si>
  <si>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</si>
  <si>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</si>
  <si>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</si>
  <si>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</si>
  <si>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</si>
  <si>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</si>
  <si>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</si>
  <si>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</si>
  <si>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</si>
  <si>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</si>
  <si>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</si>
  <si>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</si>
  <si>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</si>
  <si>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</si>
  <si>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</si>
  <si>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</si>
  <si>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</si>
  <si>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</si>
  <si>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</si>
  <si>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</si>
  <si>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</si>
  <si>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</si>
  <si>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</si>
  <si>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</si>
  <si>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</si>
  <si>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</si>
  <si>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</si>
  <si>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</si>
  <si>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</si>
  <si>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</si>
  <si>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</si>
  <si>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</si>
  <si>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</si>
  <si>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</si>
  <si>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</si>
  <si>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</si>
  <si>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</si>
  <si>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</si>
  <si>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</si>
  <si>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</si>
  <si>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</si>
  <si>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</si>
  <si>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</si>
  <si>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</si>
  <si>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</si>
  <si>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</si>
  <si>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</si>
  <si>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</si>
  <si>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</si>
  <si>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</si>
  <si>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</si>
  <si>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</si>
  <si>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</si>
  <si>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</si>
  <si>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</si>
  <si>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</si>
  <si>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</si>
  <si>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</si>
  <si>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</si>
  <si>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</si>
  <si>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</si>
  <si>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</si>
  <si>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</si>
  <si>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</si>
  <si>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</si>
  <si>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</si>
  <si>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</si>
  <si>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</si>
  <si>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</si>
  <si>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</si>
  <si>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</si>
  <si>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</si>
  <si>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</si>
  <si>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</si>
  <si>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</si>
  <si>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</si>
  <si>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</si>
  <si>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</si>
  <si>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</si>
  <si>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</si>
  <si>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</si>
  <si>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</si>
  <si>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</si>
  <si>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</si>
  <si>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</si>
  <si>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</si>
  <si>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</si>
  <si>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</si>
  <si>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</si>
  <si>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</si>
  <si>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</si>
  <si>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</si>
  <si>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</si>
  <si>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</si>
  <si>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</si>
  <si>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</si>
  <si>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</si>
  <si>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</si>
  <si>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</si>
  <si>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</si>
  <si>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</si>
  <si>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</si>
  <si>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</si>
  <si>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</si>
  <si>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</si>
  <si>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</si>
  <si>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</si>
  <si>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</si>
  <si>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</si>
  <si>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</si>
  <si>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</si>
  <si>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</si>
  <si>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</si>
  <si>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</si>
  <si>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</si>
  <si>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</si>
  <si>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</si>
  <si>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</si>
  <si>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</si>
  <si>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</si>
  <si>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</si>
  <si>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</si>
  <si>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</si>
  <si>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</si>
  <si>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</si>
  <si>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</si>
  <si>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</si>
  <si>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</si>
  <si>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</si>
  <si>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</si>
  <si>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</si>
  <si>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</si>
  <si>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</si>
  <si>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</si>
  <si>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</si>
  <si>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</si>
  <si>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</si>
  <si>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</si>
  <si>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</si>
  <si>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</si>
  <si>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</si>
  <si>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</si>
  <si>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</si>
  <si>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</si>
  <si>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</si>
  <si>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</si>
  <si>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</si>
  <si>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</si>
  <si>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</si>
  <si>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</si>
  <si>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</si>
  <si>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</si>
  <si>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</si>
  <si>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</si>
  <si>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</si>
  <si>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</si>
  <si>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</si>
  <si>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</si>
  <si>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</si>
  <si>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</si>
  <si>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</si>
  <si>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</si>
  <si>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</si>
  <si>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</si>
  <si>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</si>
  <si>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</si>
  <si>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</si>
  <si>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</si>
  <si>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</si>
  <si>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</si>
  <si>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</si>
  <si>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</si>
  <si>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</si>
  <si>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</si>
  <si>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</si>
  <si>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</si>
  <si>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</si>
  <si>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</si>
  <si>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</si>
  <si>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</si>
  <si>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</si>
  <si>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</si>
  <si>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</si>
  <si>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</si>
  <si>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</si>
  <si>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</si>
  <si>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</si>
  <si>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</si>
  <si>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</si>
  <si>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</si>
  <si>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</si>
  <si>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</si>
  <si>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</si>
  <si>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</si>
  <si>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</si>
  <si>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</si>
  <si>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</si>
  <si>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</si>
  <si>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</si>
  <si>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</si>
  <si>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</si>
  <si>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</si>
  <si>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</si>
  <si>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</si>
  <si>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</si>
  <si>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</si>
  <si>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</si>
  <si>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</si>
  <si>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</si>
  <si>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</si>
  <si>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</si>
  <si>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</si>
  <si>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</si>
  <si>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</si>
  <si>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</si>
  <si>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</si>
  <si>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</si>
  <si>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</si>
  <si>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</si>
  <si>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</si>
  <si>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</si>
  <si>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</si>
  <si>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</si>
  <si>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</si>
  <si>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</si>
  <si>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</si>
  <si>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</si>
  <si>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</si>
  <si>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</si>
  <si>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</si>
  <si>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</si>
  <si>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</si>
  <si>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</si>
  <si>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</si>
  <si>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</si>
  <si>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</si>
  <si>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</si>
  <si>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</si>
  <si>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</si>
  <si>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</si>
  <si>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</si>
  <si>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</si>
  <si>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</si>
  <si>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</si>
  <si>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</si>
  <si>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</si>
  <si>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</si>
  <si>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</si>
  <si>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</si>
  <si>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</si>
  <si>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</si>
  <si>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</si>
  <si>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</si>
  <si>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</si>
  <si>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</si>
  <si>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</si>
  <si>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</si>
  <si>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</si>
  <si>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</si>
  <si>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</si>
  <si>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</si>
  <si>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</si>
  <si>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</si>
  <si>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</si>
  <si>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</si>
  <si>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</si>
  <si>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</si>
  <si>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</si>
  <si>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</si>
  <si>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</si>
  <si>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</si>
  <si>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</si>
  <si>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</si>
  <si>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</si>
  <si>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</si>
  <si>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</si>
  <si>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</si>
  <si>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</si>
  <si>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</si>
  <si>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</si>
  <si>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</si>
  <si>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</si>
  <si>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</si>
  <si>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</si>
  <si>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</si>
  <si>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</si>
  <si>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</si>
  <si>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</si>
  <si>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</si>
  <si>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</si>
  <si>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</si>
  <si>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</si>
  <si>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</si>
  <si>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</si>
  <si>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</si>
  <si>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</si>
  <si>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</si>
  <si>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</si>
  <si>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</si>
  <si>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</si>
  <si>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</si>
  <si>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</si>
  <si>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</si>
  <si>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</si>
  <si>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</si>
  <si>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</si>
  <si>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</si>
  <si>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</si>
  <si>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</si>
  <si>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</si>
  <si>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</si>
  <si>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</si>
  <si>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</si>
  <si>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</si>
  <si>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</si>
  <si>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</si>
  <si>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</si>
  <si>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</si>
  <si>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</si>
  <si>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</si>
  <si>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</si>
  <si>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</si>
  <si>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</si>
  <si>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</si>
  <si>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</si>
  <si>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</si>
  <si>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</si>
  <si>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</si>
  <si>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</si>
  <si>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</si>
  <si>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</si>
  <si>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</si>
  <si>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</si>
  <si>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</si>
  <si>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</si>
  <si>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</si>
  <si>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</si>
  <si>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</si>
  <si>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</si>
  <si>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</si>
  <si>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</si>
  <si>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</si>
  <si>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</si>
  <si>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</si>
  <si>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</si>
  <si>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</si>
  <si>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</si>
  <si>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</si>
  <si>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</si>
  <si>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</si>
  <si>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</si>
  <si>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</si>
  <si>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</si>
  <si>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</si>
  <si>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</si>
  <si>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</si>
  <si>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</si>
  <si>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</si>
  <si>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</si>
  <si>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</si>
  <si>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</si>
  <si>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</si>
  <si>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</si>
  <si>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</si>
  <si>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</si>
  <si>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</si>
  <si>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</si>
  <si>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</si>
  <si>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</si>
  <si>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</si>
  <si>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</si>
  <si>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</si>
  <si>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</si>
  <si>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</si>
  <si>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</si>
  <si>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</si>
  <si>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</si>
  <si>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</si>
  <si>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</si>
  <si>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</si>
  <si>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</si>
  <si>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</si>
  <si>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</si>
  <si>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</si>
  <si>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</si>
  <si>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</si>
  <si>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</si>
  <si>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</si>
  <si>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</si>
  <si>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</si>
  <si>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</si>
  <si>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</si>
  <si>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</si>
  <si>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</si>
  <si>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</si>
  <si>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</si>
  <si>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</si>
  <si>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</si>
  <si>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</si>
  <si>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</si>
  <si>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</si>
  <si>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</si>
  <si>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</si>
  <si>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</si>
  <si>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</si>
  <si>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</si>
  <si>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</si>
  <si>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</si>
  <si>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</si>
  <si>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</si>
  <si>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</si>
  <si>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</si>
  <si>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</si>
  <si>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</si>
  <si>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</si>
  <si>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</si>
  <si>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</si>
  <si>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</si>
  <si>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</si>
  <si>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</si>
  <si>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</si>
  <si>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</si>
  <si>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</si>
  <si>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</si>
  <si>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</si>
  <si>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</si>
  <si>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</si>
  <si>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</si>
  <si>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</si>
  <si>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</si>
  <si>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</si>
  <si>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</si>
  <si>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</si>
  <si>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</si>
  <si>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</si>
  <si>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</si>
  <si>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</si>
  <si>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</si>
  <si>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</si>
  <si>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</si>
  <si>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</si>
  <si>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</si>
  <si>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</si>
  <si>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</si>
  <si>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</si>
  <si>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</si>
  <si>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</si>
  <si>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</si>
  <si>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</si>
  <si>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</si>
  <si>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</si>
  <si>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</si>
  <si>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</si>
  <si>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</si>
  <si>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</si>
  <si>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</si>
  <si>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</si>
  <si>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</si>
  <si>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</si>
  <si>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</si>
  <si>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</si>
  <si>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</si>
  <si>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</si>
  <si>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</si>
  <si>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</si>
  <si>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</si>
  <si>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</si>
  <si>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</si>
  <si>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</si>
  <si>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</si>
  <si>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</si>
  <si>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</si>
  <si>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</si>
  <si>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</si>
  <si>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</si>
  <si>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</si>
  <si>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</si>
  <si>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</si>
  <si>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</si>
  <si>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</si>
  <si>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</si>
  <si>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</si>
  <si>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</si>
  <si>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</si>
  <si>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</si>
  <si>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</si>
  <si>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</si>
  <si>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</si>
  <si>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</si>
  <si>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</si>
  <si>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</si>
  <si>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</si>
  <si>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</si>
  <si>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</si>
  <si>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</si>
  <si>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</si>
  <si>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</si>
  <si>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</si>
  <si>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</si>
  <si>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</si>
  <si>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</si>
  <si>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</si>
  <si>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</si>
  <si>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</si>
  <si>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</si>
  <si>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</si>
  <si>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</si>
  <si>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</si>
  <si>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</si>
  <si>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</si>
  <si>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</si>
  <si>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</si>
  <si>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</si>
  <si>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</si>
  <si>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</si>
  <si>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</si>
  <si>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</si>
  <si>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</si>
  <si>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</si>
  <si>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</si>
  <si>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</si>
  <si>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</si>
  <si>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</si>
  <si>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</si>
  <si>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</si>
  <si>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</si>
  <si>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</si>
  <si>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</si>
  <si>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</si>
  <si>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</si>
  <si>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</si>
  <si>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</si>
  <si>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</si>
  <si>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</si>
  <si>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</si>
  <si>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</si>
  <si>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</si>
  <si>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</si>
  <si>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</si>
  <si>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</si>
  <si>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</si>
  <si>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</si>
  <si>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</si>
  <si>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</si>
  <si>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</si>
  <si>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</si>
  <si>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</si>
  <si>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</si>
  <si>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</si>
  <si>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</si>
  <si>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</si>
  <si>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</si>
  <si>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</si>
  <si>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</si>
  <si>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</si>
  <si>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</si>
  <si>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</si>
  <si>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</si>
  <si>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</si>
  <si>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</si>
  <si>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</si>
  <si>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</si>
  <si>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</si>
  <si>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</si>
  <si>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</si>
  <si>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</si>
  <si>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</si>
  <si>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</si>
  <si>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</si>
  <si>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</si>
  <si>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</si>
  <si>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</si>
  <si>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</si>
  <si>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</si>
  <si>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</si>
  <si>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</si>
  <si>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</si>
  <si>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</si>
  <si>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</si>
  <si>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</si>
  <si>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</si>
  <si>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</si>
  <si>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</si>
  <si>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</si>
  <si>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</si>
  <si>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</si>
  <si>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</si>
  <si>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</si>
  <si>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</si>
  <si>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</si>
  <si>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</si>
  <si>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</si>
  <si>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</si>
  <si>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</si>
  <si>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</si>
  <si>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</si>
  <si>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</si>
  <si>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</si>
  <si>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</si>
  <si>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</si>
  <si>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</si>
  <si>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</si>
  <si>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</si>
  <si>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</si>
  <si>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</si>
  <si>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</si>
  <si>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</si>
  <si>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</si>
  <si>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</si>
  <si>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</si>
  <si>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</si>
  <si>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</si>
  <si>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</si>
  <si>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</si>
  <si>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</si>
  <si>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</si>
  <si>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</si>
  <si>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</si>
  <si>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</si>
  <si>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</si>
  <si>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</si>
  <si>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</si>
  <si>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</si>
  <si>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</si>
  <si>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</si>
  <si>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</si>
  <si>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</si>
  <si>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</si>
  <si>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</si>
  <si>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</si>
  <si>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</si>
  <si>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</si>
  <si>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</si>
  <si>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</si>
  <si>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</si>
  <si>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</si>
  <si>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</si>
  <si>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</si>
  <si>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</si>
  <si>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</si>
  <si>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</si>
  <si>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</si>
  <si>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</si>
  <si>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</si>
  <si>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</si>
  <si>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</si>
  <si>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</si>
  <si>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</si>
  <si>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</si>
  <si>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</si>
  <si>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</si>
  <si>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</si>
  <si>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</si>
  <si>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</si>
  <si>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</si>
  <si>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</si>
  <si>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</si>
  <si>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</si>
  <si>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</si>
  <si>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</si>
  <si>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</si>
  <si>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</si>
  <si>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</si>
  <si>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</si>
  <si>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</si>
  <si>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</si>
  <si>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</si>
  <si>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</si>
  <si>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</si>
  <si>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</si>
  <si>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</si>
  <si>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</si>
  <si>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</si>
  <si>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</si>
  <si>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</si>
  <si>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</si>
  <si>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</si>
  <si>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</si>
  <si>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</si>
  <si>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</si>
  <si>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</si>
  <si>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</si>
  <si>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</si>
  <si>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</si>
  <si>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</si>
  <si>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</si>
  <si>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</si>
  <si>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</si>
  <si>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</si>
  <si>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</si>
  <si>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</si>
  <si>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</si>
  <si>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</si>
  <si>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</si>
  <si>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</si>
  <si>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</si>
  <si>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</si>
  <si>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</si>
  <si>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</si>
  <si>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</si>
  <si>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</si>
  <si>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</si>
  <si>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</si>
  <si>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</si>
  <si>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</si>
  <si>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</si>
  <si>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</si>
  <si>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</si>
  <si>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</si>
  <si>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</si>
  <si>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</si>
  <si>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</si>
  <si>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</si>
  <si>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</si>
  <si>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</si>
  <si>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</si>
  <si>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</si>
  <si>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</si>
  <si>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</si>
  <si>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</si>
  <si>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</si>
  <si>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</si>
  <si>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</si>
  <si>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</si>
  <si>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</si>
  <si>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</si>
  <si>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</si>
  <si>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</si>
  <si>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</si>
  <si>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</si>
  <si>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</si>
  <si>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</si>
  <si>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</si>
  <si>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</si>
  <si>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</si>
  <si>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</si>
  <si>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</si>
  <si>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</si>
  <si>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</si>
  <si>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</si>
  <si>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</si>
  <si>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</si>
  <si>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</si>
  <si>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</si>
  <si>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</si>
  <si>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</si>
  <si>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</si>
  <si>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</si>
  <si>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</si>
  <si>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</si>
  <si>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</si>
  <si>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</si>
  <si>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</si>
  <si>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</si>
  <si>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</si>
  <si>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</si>
  <si>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</si>
  <si>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</si>
  <si>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</si>
  <si>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</si>
  <si>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</si>
  <si>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</si>
  <si>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</si>
  <si>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</si>
  <si>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</si>
  <si>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</si>
  <si>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</si>
  <si>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</si>
  <si>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</si>
  <si>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</si>
  <si>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</si>
  <si>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</si>
  <si>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</si>
  <si>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</si>
  <si>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</si>
  <si>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</si>
  <si>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</si>
  <si>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</si>
  <si>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</si>
  <si>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</si>
  <si>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</si>
  <si>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</si>
  <si>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</si>
  <si>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</si>
  <si>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</si>
  <si>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</si>
  <si>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</si>
  <si>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</si>
  <si>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</si>
  <si>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</si>
  <si>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</si>
  <si>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</si>
  <si>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</si>
  <si>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</si>
  <si>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</si>
  <si>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</si>
  <si>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</si>
  <si>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</si>
  <si>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</si>
  <si>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</si>
  <si>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</si>
  <si>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</si>
  <si>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</si>
  <si>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</si>
  <si>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</si>
  <si>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</si>
  <si>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</si>
  <si>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</si>
  <si>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</si>
  <si>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</si>
  <si>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</si>
  <si>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</si>
  <si>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</si>
  <si>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</si>
  <si>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</si>
  <si>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</si>
  <si>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</si>
  <si>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</si>
  <si>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</si>
  <si>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</si>
  <si>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</si>
  <si>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</si>
  <si>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</si>
  <si>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</si>
  <si>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</si>
  <si>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</si>
  <si>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</si>
  <si>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</si>
  <si>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</si>
  <si>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</si>
  <si>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</si>
  <si>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</si>
  <si>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</si>
  <si>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</si>
  <si>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</si>
  <si>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</si>
  <si>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</si>
  <si>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</si>
  <si>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</si>
  <si>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</si>
  <si>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</si>
  <si>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</si>
  <si>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</si>
  <si>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</si>
  <si>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</si>
  <si>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</si>
  <si>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</si>
  <si>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</si>
  <si>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</si>
  <si>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</si>
  <si>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</si>
  <si>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</si>
  <si>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</si>
  <si>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</si>
  <si>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</si>
  <si>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</si>
  <si>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</si>
  <si>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</si>
  <si>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</si>
  <si>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</si>
  <si>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</si>
  <si>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</si>
  <si>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</si>
  <si>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</si>
  <si>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</si>
  <si>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</si>
  <si>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</si>
  <si>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</si>
  <si>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</si>
  <si>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</si>
  <si>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</si>
  <si>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</si>
  <si>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</si>
  <si>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</si>
  <si>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</si>
  <si>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</si>
  <si>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</si>
  <si>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</si>
  <si>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</si>
  <si>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</si>
  <si>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</si>
  <si>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</si>
  <si>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</si>
  <si>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</si>
  <si>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</si>
  <si>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</si>
  <si>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</si>
  <si>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</si>
  <si>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</si>
  <si>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</si>
  <si>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</si>
  <si>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</si>
  <si>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</si>
  <si>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</si>
  <si>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</si>
  <si>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</si>
  <si>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</si>
  <si>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</si>
  <si>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</si>
  <si>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</si>
  <si>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</si>
  <si>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</si>
  <si>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</si>
  <si>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</si>
  <si>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</si>
  <si>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</si>
  <si>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</si>
  <si>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</si>
  <si>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</si>
  <si>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</si>
  <si>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</si>
  <si>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</si>
  <si>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</si>
  <si>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</si>
  <si>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</si>
  <si>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</si>
  <si>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</si>
  <si>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</si>
  <si>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</si>
  <si>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</si>
  <si>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</si>
  <si>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</si>
  <si>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</si>
  <si>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</si>
  <si>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</si>
  <si>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</si>
  <si>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</si>
  <si>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</si>
  <si>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</si>
  <si>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</si>
  <si>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</si>
  <si>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</si>
  <si>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</si>
  <si>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</si>
  <si>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</si>
  <si>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</si>
  <si>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</si>
  <si>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</si>
  <si>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</si>
  <si>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</si>
  <si>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</si>
  <si>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</si>
  <si>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</si>
  <si>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</si>
  <si>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</si>
  <si>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</si>
  <si>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</si>
  <si>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</si>
  <si>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</si>
  <si>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</si>
  <si>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</si>
  <si>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</si>
  <si>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</si>
  <si>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</si>
  <si>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</si>
  <si>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</si>
  <si>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</si>
  <si>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</si>
  <si>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</si>
  <si>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</si>
  <si>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</si>
  <si>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</si>
  <si>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</si>
  <si>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</si>
  <si>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</si>
  <si>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</si>
  <si>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</si>
  <si>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</si>
  <si>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</si>
  <si>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</si>
  <si>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</si>
  <si>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</si>
  <si>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</si>
  <si>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</si>
  <si>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</si>
  <si>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</si>
  <si>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</si>
  <si>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</si>
  <si>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</si>
  <si>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</si>
  <si>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</si>
  <si>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</si>
  <si>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</si>
  <si>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</si>
  <si>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</si>
  <si>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</si>
  <si>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</si>
  <si>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</si>
  <si>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</si>
  <si>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</si>
  <si>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</si>
  <si>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</si>
  <si>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</si>
  <si>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</si>
  <si>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</si>
  <si>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</si>
  <si>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</si>
  <si>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</si>
  <si>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</si>
  <si>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</si>
  <si>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</si>
  <si>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</si>
  <si>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</si>
  <si>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</si>
  <si>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</si>
  <si>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</si>
  <si>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</si>
  <si>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</si>
  <si>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</si>
  <si>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</si>
  <si>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</si>
  <si>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</si>
  <si>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</si>
  <si>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</si>
  <si>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</si>
  <si>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</si>
  <si>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</si>
  <si>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</si>
  <si>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</si>
  <si>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</si>
  <si>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</si>
  <si>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</si>
  <si>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</si>
  <si>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</si>
  <si>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</si>
  <si>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</si>
  <si>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</si>
  <si>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</si>
  <si>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</si>
  <si>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</si>
  <si>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</si>
  <si>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</si>
  <si>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</si>
  <si>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</si>
  <si>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</si>
  <si>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</si>
  <si>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</si>
  <si>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</si>
  <si>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</si>
  <si>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</si>
  <si>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</si>
  <si>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</si>
  <si>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</si>
  <si>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</si>
  <si>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</si>
  <si>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</si>
  <si>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</si>
  <si>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</si>
  <si>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</si>
  <si>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</si>
  <si>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</si>
  <si>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</si>
  <si>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</si>
  <si>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</si>
  <si>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</si>
  <si>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</si>
  <si>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</si>
  <si>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</si>
  <si>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</si>
  <si>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</si>
  <si>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</si>
  <si>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</si>
  <si>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</si>
  <si>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</si>
  <si>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</si>
  <si>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</si>
  <si>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</si>
  <si>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</si>
  <si>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</si>
  <si>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</si>
  <si>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</si>
  <si>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</si>
  <si>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</si>
  <si>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</si>
  <si>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</si>
  <si>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</si>
  <si>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</si>
  <si>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</si>
  <si>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</si>
  <si>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</si>
  <si>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</si>
  <si>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</si>
  <si>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</si>
  <si>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</si>
  <si>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</si>
  <si>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</si>
  <si>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</si>
  <si>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</si>
  <si>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</si>
  <si>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</si>
  <si>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</si>
  <si>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</si>
  <si>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</si>
  <si>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</si>
  <si>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</si>
  <si>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</si>
  <si>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</si>
  <si>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</si>
  <si>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</si>
  <si>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</si>
  <si>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</si>
  <si>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</si>
  <si>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</si>
  <si>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</si>
  <si>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</si>
  <si>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</si>
  <si>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</si>
  <si>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</si>
  <si>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</si>
  <si>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</si>
  <si>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</si>
  <si>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</si>
  <si>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</si>
  <si>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</si>
  <si>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</si>
  <si>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</si>
  <si>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</si>
  <si>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</si>
  <si>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</si>
  <si>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</si>
  <si>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</si>
  <si>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</si>
  <si>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</si>
  <si>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</si>
  <si>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</si>
  <si>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</si>
  <si>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</si>
  <si>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</si>
  <si>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</si>
  <si>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</si>
  <si>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</si>
  <si>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</si>
  <si>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</si>
  <si>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</si>
  <si>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</si>
  <si>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</si>
  <si>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</si>
  <si>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</si>
  <si>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</si>
  <si>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</si>
  <si>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</si>
  <si>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</si>
  <si>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</si>
  <si>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</si>
  <si>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</si>
  <si>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</si>
  <si>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</si>
  <si>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</si>
  <si>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</si>
  <si>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</si>
  <si>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</si>
  <si>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</si>
  <si>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</si>
  <si>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</si>
  <si>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</si>
  <si>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</si>
  <si>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</si>
  <si>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</si>
  <si>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</si>
  <si>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</si>
  <si>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</si>
  <si>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</si>
  <si>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</si>
  <si>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</si>
  <si>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</si>
  <si>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</si>
  <si>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</si>
  <si>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</si>
  <si>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</si>
  <si>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</si>
  <si>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</si>
  <si>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</si>
  <si>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</si>
  <si>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</si>
  <si>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</si>
  <si>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</si>
  <si>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</si>
  <si>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</si>
  <si>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</si>
  <si>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</si>
  <si>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</si>
  <si>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</si>
  <si>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</si>
  <si>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</si>
  <si>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</si>
  <si>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</si>
  <si>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</si>
  <si>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</si>
  <si>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</si>
  <si>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</si>
  <si>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</si>
  <si>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</si>
  <si>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</si>
  <si>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</si>
  <si>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</si>
  <si>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</si>
  <si>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</si>
  <si>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</si>
  <si>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</si>
  <si>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</si>
  <si>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</si>
  <si>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</si>
  <si>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</si>
  <si>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</si>
  <si>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</si>
  <si>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</si>
  <si>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</si>
  <si>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</si>
  <si>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</si>
  <si>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</si>
  <si>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</si>
  <si>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</si>
  <si>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</si>
  <si>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</si>
  <si>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</si>
  <si>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</si>
  <si>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</si>
  <si>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</si>
  <si>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</si>
  <si>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</si>
  <si>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</si>
  <si>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</si>
  <si>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</si>
  <si>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</si>
  <si>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</si>
  <si>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</si>
  <si>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</si>
  <si>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</si>
  <si>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</si>
  <si>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</si>
  <si>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</si>
  <si>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</si>
  <si>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</si>
  <si>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</si>
  <si>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</si>
  <si>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</si>
  <si>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</si>
  <si>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</si>
  <si>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</si>
  <si>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</si>
  <si>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</si>
  <si>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</si>
  <si>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</si>
  <si>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</si>
  <si>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</si>
  <si>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</si>
  <si>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</si>
  <si>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</si>
  <si>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</si>
  <si>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</si>
  <si>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</si>
  <si>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</si>
  <si>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</si>
  <si>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</si>
  <si>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</si>
  <si>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</si>
  <si>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</si>
  <si>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</si>
  <si>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</si>
  <si>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</si>
  <si>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</si>
  <si>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</si>
  <si>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</si>
  <si>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</si>
  <si>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</si>
  <si>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</si>
  <si>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</si>
  <si>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</si>
  <si>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</si>
  <si>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</si>
  <si>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</si>
  <si>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</si>
  <si>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</si>
  <si>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</si>
  <si>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</si>
  <si>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</si>
  <si>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</si>
  <si>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</si>
  <si>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</si>
  <si>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</si>
  <si>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</si>
  <si>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</si>
  <si>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</si>
  <si>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</si>
  <si>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</si>
  <si>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</si>
  <si>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</si>
  <si>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</si>
  <si>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</si>
  <si>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</si>
  <si>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</si>
  <si>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</si>
  <si>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</si>
  <si>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</si>
  <si>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</si>
  <si>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</si>
  <si>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</si>
  <si>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</si>
  <si>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</si>
  <si>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</si>
  <si>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</si>
  <si>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</si>
  <si>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</si>
  <si>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</si>
  <si>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</si>
  <si>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</si>
  <si>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</si>
  <si>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</si>
  <si>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</si>
  <si>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</si>
  <si>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</si>
  <si>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</si>
  <si>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</si>
  <si>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</si>
  <si>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</si>
  <si>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</si>
  <si>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</si>
  <si>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</si>
  <si>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</si>
  <si>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</si>
  <si>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</si>
  <si>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</si>
  <si>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</si>
  <si>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</si>
  <si>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</si>
  <si>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</si>
  <si>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</si>
  <si>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</si>
  <si>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</si>
  <si>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</si>
  <si>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</si>
  <si>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</si>
  <si>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</si>
  <si>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</si>
  <si>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</si>
  <si>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</si>
  <si>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</si>
  <si>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</si>
  <si>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</si>
  <si>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</si>
  <si>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</si>
  <si>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</si>
  <si>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</si>
  <si>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</si>
  <si>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</si>
  <si>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</si>
  <si>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</si>
  <si>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</si>
  <si>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</si>
  <si>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</si>
  <si>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</si>
  <si>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</si>
  <si>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</si>
  <si>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</si>
  <si>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</si>
  <si>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</si>
  <si>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</si>
  <si>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</si>
  <si>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</si>
  <si>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</si>
  <si>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</si>
  <si>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</si>
  <si>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</si>
  <si>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</si>
  <si>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</si>
  <si>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</si>
  <si>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</si>
  <si>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</si>
  <si>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</si>
  <si>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</si>
  <si>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</si>
  <si>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</si>
  <si>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</si>
  <si>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</si>
  <si>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</si>
  <si>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</si>
  <si>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</si>
  <si>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</si>
  <si>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</si>
  <si>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</si>
  <si>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</si>
  <si>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</si>
  <si>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</si>
  <si>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</si>
  <si>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</si>
  <si>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</si>
  <si>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</si>
  <si>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</si>
  <si>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</si>
  <si>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</si>
  <si>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</si>
  <si>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</si>
  <si>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</si>
  <si>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</si>
  <si>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</si>
  <si>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</si>
  <si>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</si>
  <si>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</si>
  <si>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</si>
  <si>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</si>
  <si>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</si>
  <si>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</si>
  <si>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</si>
  <si>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</si>
  <si>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</si>
  <si>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</si>
  <si>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</si>
  <si>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</si>
  <si>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</si>
  <si>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</si>
  <si>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</si>
  <si>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</si>
  <si>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</si>
  <si>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</si>
  <si>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</si>
  <si>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</si>
  <si>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</si>
  <si>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</si>
  <si>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</si>
  <si>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</si>
  <si>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</si>
  <si>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</si>
  <si>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</si>
  <si>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</si>
  <si>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</si>
  <si>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</si>
  <si>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</si>
  <si>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</si>
  <si>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</si>
  <si>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</si>
  <si>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</si>
  <si>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</si>
  <si>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</si>
  <si>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</si>
  <si>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</si>
  <si>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</si>
  <si>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</si>
  <si>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</si>
  <si>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</si>
  <si>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</si>
  <si>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</si>
  <si>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</si>
  <si>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</si>
  <si>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</si>
  <si>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</si>
  <si>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</si>
  <si>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</si>
  <si>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</si>
  <si>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</si>
  <si>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</si>
  <si>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</si>
  <si>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</si>
  <si>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</si>
  <si>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</si>
  <si>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</si>
  <si>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</si>
  <si>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</si>
  <si>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</si>
  <si>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</si>
  <si>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</si>
  <si>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</si>
  <si>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</si>
  <si>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</si>
  <si>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</si>
  <si>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</si>
  <si>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</si>
  <si>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</si>
  <si>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</si>
  <si>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</si>
  <si>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</si>
  <si>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</si>
  <si>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</si>
  <si>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</si>
  <si>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</si>
  <si>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</si>
  <si>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</si>
  <si>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</si>
  <si>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</si>
  <si>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</si>
  <si>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</si>
  <si>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</si>
  <si>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</si>
  <si>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</si>
  <si>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</si>
  <si>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</si>
  <si>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</si>
  <si>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</si>
  <si>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</si>
  <si>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</si>
  <si>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</si>
  <si>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</si>
  <si>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</si>
  <si>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</si>
  <si>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</si>
  <si>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</si>
  <si>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</si>
  <si>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</si>
  <si>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</si>
  <si>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</si>
  <si>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</si>
  <si>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</si>
  <si>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</si>
  <si>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</si>
  <si>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</si>
  <si>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</si>
  <si>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</si>
  <si>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</si>
  <si>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</si>
  <si>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</si>
  <si>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</si>
  <si>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</si>
  <si>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</si>
  <si>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</si>
  <si>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</si>
  <si>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</si>
  <si>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</si>
  <si>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</si>
  <si>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</si>
  <si>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</si>
  <si>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</si>
  <si>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</si>
  <si>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</si>
  <si>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</si>
  <si>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</si>
  <si>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</si>
  <si>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</si>
  <si>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</si>
  <si>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</si>
  <si>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</si>
  <si>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</si>
  <si>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</si>
  <si>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</si>
  <si>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</si>
  <si>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</si>
  <si>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</si>
  <si>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</si>
  <si>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</si>
  <si>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</si>
  <si>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</si>
  <si>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</si>
  <si>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</si>
  <si>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</si>
  <si>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</si>
  <si>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</si>
  <si>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</si>
  <si>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</si>
  <si>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</si>
  <si>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</si>
  <si>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</si>
  <si>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</si>
  <si>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</si>
  <si>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</si>
  <si>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</si>
  <si>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</si>
  <si>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</si>
  <si>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</si>
  <si>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</si>
  <si>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</si>
  <si>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</si>
  <si>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</si>
  <si>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</si>
  <si>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</si>
  <si>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</si>
  <si>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</si>
  <si>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</si>
  <si>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</si>
  <si>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</si>
  <si>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</si>
  <si>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</si>
  <si>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</si>
  <si>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</si>
  <si>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</si>
  <si>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</si>
  <si>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</si>
  <si>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</si>
  <si>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</si>
  <si>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</si>
  <si>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</si>
  <si>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</si>
  <si>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</si>
  <si>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</si>
  <si>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</si>
  <si>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</si>
  <si>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</si>
  <si>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</si>
  <si>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</si>
  <si>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</si>
  <si>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</si>
  <si>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</si>
  <si>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</si>
  <si>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</si>
  <si>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</si>
  <si>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</si>
  <si>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</si>
  <si>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</si>
  <si>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</si>
  <si>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</si>
  <si>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</si>
  <si>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</si>
  <si>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</si>
  <si>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</si>
  <si>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</si>
  <si>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</si>
  <si>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</si>
  <si>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</si>
  <si>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</si>
  <si>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</si>
  <si>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</si>
  <si>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</si>
  <si>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</si>
  <si>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</si>
  <si>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</si>
  <si>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</si>
  <si>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</si>
  <si>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</si>
  <si>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</si>
  <si>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</si>
  <si>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</si>
  <si>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</si>
  <si>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</si>
  <si>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</si>
  <si>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</si>
  <si>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</si>
  <si>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</si>
  <si>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</si>
  <si>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</si>
  <si>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</si>
  <si>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</si>
  <si>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</si>
  <si>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</si>
  <si>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</si>
  <si>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</si>
  <si>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</si>
  <si>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</si>
  <si>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</si>
  <si>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</si>
  <si>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</si>
  <si>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</si>
  <si>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</si>
  <si>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</si>
  <si>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</si>
  <si>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</si>
  <si>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</si>
  <si>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</si>
  <si>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</si>
  <si>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</si>
  <si>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</si>
  <si>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</si>
  <si>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</si>
  <si>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</si>
  <si>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</si>
  <si>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</si>
  <si>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</si>
  <si>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</si>
  <si>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</si>
  <si>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</si>
  <si>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</si>
  <si>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</si>
  <si>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</si>
  <si>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</si>
  <si>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</si>
  <si>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</si>
  <si>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</si>
  <si>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</si>
  <si>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</si>
  <si>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</si>
  <si>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</si>
  <si>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</si>
  <si>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</si>
  <si>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</si>
  <si>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</si>
  <si>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</si>
  <si>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</si>
  <si>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</si>
  <si>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</si>
  <si>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</si>
  <si>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</si>
  <si>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</si>
  <si>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</si>
  <si>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</si>
  <si>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</si>
  <si>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</si>
  <si>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</si>
  <si>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</si>
  <si>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</si>
  <si>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</si>
  <si>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</si>
  <si>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</si>
  <si>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</si>
  <si>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</si>
  <si>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</si>
  <si>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</si>
  <si>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</si>
  <si>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</si>
  <si>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</si>
  <si>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</si>
  <si>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</si>
  <si>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</si>
  <si>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</si>
  <si>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</si>
  <si>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</si>
  <si>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</si>
  <si>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</si>
  <si>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</si>
  <si>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</si>
  <si>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</si>
  <si>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</si>
  <si>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</si>
  <si>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</si>
  <si>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</si>
  <si>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</si>
  <si>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</si>
  <si>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</si>
  <si>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</si>
  <si>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</si>
  <si>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</si>
  <si>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</si>
  <si>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</si>
  <si>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</si>
  <si>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</si>
  <si>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</si>
  <si>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</si>
  <si>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</si>
  <si>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</si>
  <si>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</si>
  <si>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</si>
  <si>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</si>
  <si>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</si>
  <si>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</si>
  <si>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</si>
  <si>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</si>
  <si>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</si>
  <si>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</si>
  <si>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</si>
  <si>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</si>
  <si>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</si>
  <si>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</si>
  <si>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</si>
  <si>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</si>
  <si>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</si>
  <si>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</si>
  <si>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</si>
  <si>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</si>
  <si>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</si>
  <si>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</si>
  <si>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</si>
  <si>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</si>
  <si>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</si>
  <si>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</si>
  <si>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</si>
  <si>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</si>
  <si>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</si>
  <si>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</si>
  <si>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</si>
  <si>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</si>
  <si>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</si>
  <si>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</si>
  <si>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</si>
  <si>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</si>
  <si>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</si>
  <si>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</si>
  <si>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</si>
  <si>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</si>
  <si>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</si>
  <si>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</si>
  <si>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</si>
  <si>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</si>
  <si>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</si>
  <si>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</si>
  <si>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</si>
  <si>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</si>
  <si>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</si>
  <si>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</si>
  <si>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</si>
  <si>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</si>
  <si>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</si>
  <si>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</si>
  <si>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</si>
  <si>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</si>
  <si>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</si>
  <si>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</si>
  <si>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</si>
  <si>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</si>
  <si>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</si>
  <si>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</si>
  <si>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</si>
  <si>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</si>
  <si>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</si>
  <si>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</si>
  <si>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</si>
  <si>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</si>
  <si>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</si>
  <si>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</si>
  <si>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</si>
  <si>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</si>
  <si>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</si>
  <si>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</si>
  <si>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</si>
  <si>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</si>
  <si>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</si>
  <si>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</si>
  <si>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</si>
  <si>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</si>
  <si>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</si>
  <si>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</si>
  <si>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</si>
  <si>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</si>
  <si>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</si>
  <si>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</si>
  <si>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</si>
  <si>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</si>
  <si>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</si>
  <si>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</si>
  <si>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</si>
  <si>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</si>
  <si>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</si>
  <si>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</si>
  <si>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</si>
  <si>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</si>
  <si>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</si>
  <si>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</si>
  <si>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</si>
  <si>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</si>
  <si>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</si>
  <si>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</si>
  <si>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</si>
  <si>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</si>
  <si>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</si>
  <si>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</si>
  <si>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</si>
  <si>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</si>
  <si>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</si>
  <si>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</si>
  <si>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</si>
  <si>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</si>
  <si>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</si>
  <si>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</si>
  <si>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</si>
  <si>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</si>
  <si>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</si>
  <si>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</si>
  <si>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</si>
  <si>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</si>
  <si>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</si>
  <si>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</si>
  <si>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</si>
  <si>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</si>
  <si>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</si>
  <si>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</si>
  <si>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</si>
  <si>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</si>
  <si>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</si>
  <si>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</si>
  <si>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</si>
  <si>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</si>
  <si>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</si>
  <si>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</si>
  <si>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</si>
  <si>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</si>
  <si>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</si>
  <si>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</si>
  <si>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</si>
  <si>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</si>
  <si>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</si>
  <si>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</si>
  <si>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</si>
  <si>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</si>
  <si>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</si>
  <si>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</si>
  <si>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</si>
  <si>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</si>
  <si>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</si>
  <si>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</si>
  <si>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</si>
  <si>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</si>
  <si>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</si>
  <si>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</si>
  <si>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</si>
  <si>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</si>
  <si>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</si>
  <si>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</si>
  <si>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</si>
  <si>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</si>
  <si>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</si>
  <si>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</si>
  <si>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</si>
  <si>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</si>
  <si>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</si>
  <si>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</si>
  <si>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</si>
  <si>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</si>
  <si>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</si>
  <si>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</si>
  <si>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</si>
  <si>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</si>
  <si>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</si>
  <si>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</si>
  <si>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</si>
  <si>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</si>
  <si>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</si>
  <si>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</si>
  <si>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</si>
  <si>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</si>
  <si>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</si>
  <si>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</si>
  <si>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</si>
  <si>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</si>
  <si>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</si>
  <si>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</si>
  <si>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</si>
  <si>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</si>
  <si>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</si>
  <si>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</si>
  <si>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</si>
  <si>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</si>
  <si>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</si>
  <si>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</si>
  <si>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</si>
  <si>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</si>
  <si>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</si>
  <si>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</si>
  <si>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</si>
  <si>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</si>
  <si>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</si>
  <si>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</si>
  <si>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</si>
  <si>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</si>
  <si>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</si>
  <si>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</si>
  <si>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</si>
  <si>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</si>
  <si>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</si>
  <si>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</si>
  <si>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</si>
  <si>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</si>
  <si>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</si>
  <si>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</si>
  <si>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</si>
  <si>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</si>
  <si>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</si>
  <si>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</si>
  <si>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</si>
  <si>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</si>
  <si>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</si>
  <si>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</si>
  <si>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</si>
  <si>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</si>
  <si>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</si>
  <si>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</si>
  <si>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</si>
  <si>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</si>
  <si>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</si>
  <si>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</si>
  <si>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</si>
  <si>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</si>
  <si>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</si>
  <si>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</si>
  <si>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</si>
  <si>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</si>
  <si>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</si>
  <si>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</si>
  <si>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</si>
  <si>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</si>
  <si>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</si>
  <si>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</si>
  <si>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</si>
  <si>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</si>
  <si>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</si>
  <si>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</si>
  <si>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</si>
  <si>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</si>
  <si>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</si>
  <si>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</si>
  <si>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</si>
  <si>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</si>
  <si>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</si>
  <si>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</si>
  <si>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</si>
  <si>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</si>
  <si>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</si>
  <si>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</si>
  <si>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</si>
  <si>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</si>
  <si>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</si>
  <si>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</si>
  <si>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</si>
  <si>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</si>
  <si>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</si>
  <si>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</si>
  <si>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</si>
  <si>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</si>
  <si>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</si>
  <si>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</si>
  <si>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</si>
  <si>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</si>
  <si>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</si>
  <si>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</si>
  <si>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</si>
  <si>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</si>
  <si>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</si>
  <si>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</si>
  <si>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</si>
  <si>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</si>
  <si>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</si>
  <si>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</si>
  <si>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</si>
  <si>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</si>
  <si>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</si>
  <si>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</si>
  <si>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</si>
  <si>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</si>
  <si>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</si>
  <si>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</si>
  <si>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</si>
  <si>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</si>
  <si>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</si>
  <si>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</si>
  <si>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</si>
  <si>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</si>
  <si>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</si>
  <si>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</si>
  <si>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</si>
  <si>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</si>
  <si>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</si>
  <si>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</si>
  <si>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</si>
  <si>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</si>
  <si>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</si>
  <si>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</si>
  <si>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</si>
  <si>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</si>
  <si>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</si>
  <si>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</si>
  <si>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</si>
  <si>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</si>
  <si>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</si>
  <si>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</si>
  <si>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</si>
  <si>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</si>
  <si>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</si>
  <si>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</si>
  <si>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</si>
  <si>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</si>
  <si>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</si>
  <si>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</si>
  <si>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</si>
  <si>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</si>
  <si>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</si>
  <si>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</si>
  <si>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</si>
  <si>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</si>
  <si>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</si>
  <si>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</si>
  <si>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</si>
  <si>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</si>
  <si>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</si>
  <si>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</si>
  <si>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</si>
  <si>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</si>
  <si>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</si>
  <si>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</si>
  <si>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</si>
  <si>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</si>
  <si>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</si>
  <si>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</si>
  <si>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</si>
  <si>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</si>
  <si>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</si>
  <si>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</si>
  <si>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</si>
  <si>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</si>
  <si>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</si>
  <si>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</si>
  <si>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</si>
  <si>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</si>
  <si>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</si>
  <si>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</si>
  <si>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</si>
  <si>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</si>
  <si>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</si>
  <si>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</si>
  <si>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</si>
  <si>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</si>
  <si>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</si>
  <si>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</si>
  <si>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</si>
  <si>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</si>
  <si>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</si>
  <si>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</si>
  <si>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</si>
  <si>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</si>
  <si>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</si>
  <si>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</si>
  <si>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</si>
  <si>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</si>
  <si>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</si>
  <si>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</si>
  <si>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</si>
  <si>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</si>
  <si>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</si>
  <si>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</si>
  <si>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</si>
  <si>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</si>
  <si>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</si>
  <si>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</si>
  <si>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</si>
  <si>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</si>
  <si>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</si>
  <si>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</si>
  <si>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</si>
  <si>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</si>
  <si>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</si>
  <si>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</si>
  <si>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</si>
  <si>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</si>
  <si>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</si>
  <si>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</si>
  <si>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</si>
  <si>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</si>
  <si>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</si>
  <si>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</si>
  <si>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</si>
  <si>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</si>
  <si>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</si>
  <si>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</si>
  <si>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</si>
  <si>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</si>
  <si>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</si>
  <si>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</si>
  <si>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</si>
  <si>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</si>
  <si>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</si>
  <si>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</si>
  <si>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</si>
  <si>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</si>
  <si>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</si>
  <si>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</si>
  <si>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</si>
  <si>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</si>
  <si>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</si>
  <si>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</si>
  <si>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</si>
  <si>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</si>
  <si>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</si>
  <si>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</si>
  <si>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</si>
  <si>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</si>
  <si>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</si>
  <si>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</si>
  <si>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</si>
  <si>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</si>
  <si>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</si>
  <si>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</si>
  <si>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</si>
  <si>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</si>
  <si>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</si>
  <si>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</si>
  <si>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</si>
  <si>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</si>
  <si>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</si>
  <si>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</si>
  <si>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</si>
  <si>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</si>
  <si>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</si>
  <si>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</si>
  <si>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</si>
  <si>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</si>
  <si>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</si>
  <si>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</si>
  <si>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</si>
  <si>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</si>
  <si>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</si>
  <si>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</si>
  <si>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</si>
  <si>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</si>
  <si>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</si>
  <si>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</si>
  <si>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</si>
  <si>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</si>
  <si>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</si>
  <si>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</si>
  <si>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</si>
  <si>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</si>
  <si>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</si>
  <si>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</si>
  <si>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</si>
  <si>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</si>
  <si>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</si>
  <si>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</si>
  <si>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</si>
  <si>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</si>
  <si>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</si>
  <si>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</si>
  <si>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</si>
  <si>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</si>
  <si>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</si>
  <si>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</si>
  <si>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</si>
  <si>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</si>
  <si>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</si>
  <si>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</si>
  <si>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</si>
  <si>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</si>
  <si>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</si>
  <si>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</si>
  <si>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</si>
  <si>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</si>
  <si>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</si>
  <si>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</si>
  <si>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</si>
  <si>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</si>
  <si>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</si>
  <si>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</si>
  <si>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</si>
  <si>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</si>
  <si>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</si>
  <si>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</si>
  <si>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</si>
  <si>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</si>
  <si>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</si>
  <si>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</si>
  <si>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</si>
  <si>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</si>
  <si>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</si>
  <si>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</si>
  <si>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</si>
  <si>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</si>
  <si>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</si>
  <si>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</si>
  <si>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</si>
  <si>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</si>
  <si>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</si>
  <si>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</si>
  <si>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</si>
  <si>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</si>
  <si>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</si>
  <si>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</si>
  <si>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</si>
  <si>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</si>
  <si>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</si>
  <si>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</si>
  <si>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</si>
  <si>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</si>
  <si>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</si>
  <si>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</si>
  <si>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</si>
  <si>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</si>
  <si>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</si>
  <si>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</si>
  <si>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</si>
  <si>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</si>
  <si>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</si>
  <si>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</si>
  <si>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</si>
  <si>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</si>
  <si>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</si>
  <si>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</si>
  <si>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</si>
  <si>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</si>
  <si>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</si>
  <si>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</si>
  <si>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</si>
  <si>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</si>
  <si>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</si>
  <si>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</si>
  <si>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</si>
  <si>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</si>
  <si>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</si>
  <si>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</si>
  <si>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</si>
  <si>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</si>
  <si>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</si>
  <si>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</si>
  <si>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</si>
  <si>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</si>
  <si>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</si>
  <si>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</si>
  <si>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</si>
  <si>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</si>
  <si>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</si>
  <si>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</si>
  <si>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</si>
  <si>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</si>
  <si>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</si>
  <si>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</si>
  <si>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</si>
  <si>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</si>
  <si>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</si>
  <si>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</si>
  <si>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</si>
  <si>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</si>
  <si>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</si>
  <si>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</si>
  <si>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</si>
  <si>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</si>
  <si>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</si>
  <si>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</si>
  <si>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</si>
  <si>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</si>
  <si>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</si>
  <si>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</si>
  <si>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</si>
  <si>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</si>
  <si>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</si>
  <si>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</si>
  <si>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</si>
  <si>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</si>
  <si>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</si>
  <si>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</si>
  <si>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</si>
  <si>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</si>
  <si>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</si>
  <si>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</si>
  <si>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</si>
  <si>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</si>
  <si>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</si>
  <si>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</si>
  <si>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</si>
  <si>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</si>
  <si>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</si>
  <si>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</si>
  <si>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</si>
  <si>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</si>
  <si>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</si>
  <si>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</si>
  <si>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</si>
  <si>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</si>
  <si>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</si>
  <si>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</si>
  <si>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</si>
  <si>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</si>
  <si>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</si>
  <si>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</si>
  <si>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</si>
  <si>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</si>
  <si>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</si>
  <si>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</si>
  <si>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</si>
  <si>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</si>
  <si>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</si>
  <si>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</si>
  <si>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</si>
  <si>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</si>
  <si>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</si>
  <si>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</si>
  <si>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</si>
  <si>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</si>
  <si>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</si>
  <si>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</si>
  <si>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</si>
  <si>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</si>
  <si>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</si>
  <si>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</si>
  <si>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</si>
  <si>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</si>
  <si>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</si>
  <si>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</si>
  <si>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</si>
  <si>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</si>
  <si>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</si>
  <si>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</si>
  <si>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</si>
  <si>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</si>
  <si>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</si>
  <si>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</si>
  <si>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</si>
  <si>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</si>
  <si>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</si>
  <si>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</si>
  <si>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</si>
  <si>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</si>
  <si>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</si>
  <si>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</si>
  <si>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</si>
  <si>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</si>
  <si>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</si>
  <si>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</si>
  <si>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</si>
  <si>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</si>
  <si>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</si>
  <si>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</si>
  <si>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</si>
  <si>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</si>
  <si>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</si>
  <si>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</si>
  <si>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</si>
  <si>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</si>
  <si>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</si>
  <si>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</si>
  <si>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</si>
  <si>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</si>
  <si>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</si>
  <si>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</si>
  <si>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</si>
  <si>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</si>
  <si>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</si>
  <si>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</si>
  <si>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</si>
  <si>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</si>
  <si>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</si>
  <si>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</si>
  <si>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</si>
  <si>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</si>
  <si>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</si>
  <si>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</si>
  <si>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</si>
  <si>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</si>
  <si>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</si>
  <si>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</si>
  <si>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</si>
  <si>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</si>
  <si>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</si>
  <si>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</si>
  <si>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</si>
  <si>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</si>
  <si>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</si>
  <si>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</si>
  <si>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</si>
  <si>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</si>
  <si>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</si>
  <si>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</si>
  <si>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</si>
  <si>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</si>
  <si>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</si>
  <si>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</si>
  <si>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</si>
  <si>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</si>
  <si>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</si>
  <si>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</si>
  <si>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</si>
  <si>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</si>
  <si>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</si>
  <si>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</si>
  <si>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</si>
  <si>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</si>
  <si>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</si>
  <si>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</si>
  <si>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</si>
  <si>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</si>
  <si>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</si>
  <si>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</si>
  <si>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</si>
  <si>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</si>
  <si>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</si>
  <si>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</si>
  <si>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</si>
  <si>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</si>
  <si>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</si>
  <si>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</si>
  <si>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</si>
  <si>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</si>
  <si>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</si>
  <si>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</si>
  <si>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</si>
  <si>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</si>
  <si>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</si>
  <si>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</si>
  <si>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</si>
  <si>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</si>
  <si>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</si>
  <si>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</si>
  <si>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</si>
  <si>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</si>
  <si>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</si>
  <si>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</si>
  <si>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</si>
  <si>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</si>
  <si>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</si>
  <si>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</si>
  <si>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</si>
  <si>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</si>
  <si>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</si>
  <si>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</si>
  <si>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</si>
  <si>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</si>
  <si>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</si>
  <si>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</si>
  <si>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</si>
  <si>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</si>
  <si>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</si>
  <si>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</si>
  <si>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</si>
  <si>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</si>
  <si>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</si>
  <si>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</si>
  <si>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</si>
  <si>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</si>
  <si>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</si>
  <si>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</si>
  <si>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</si>
  <si>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</si>
  <si>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</si>
  <si>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</si>
  <si>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</si>
  <si>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</si>
  <si>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</si>
  <si>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</si>
  <si>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</si>
  <si>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</si>
  <si>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</si>
  <si>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</si>
  <si>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</si>
  <si>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</si>
  <si>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</si>
  <si>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</si>
  <si>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</si>
  <si>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</si>
  <si>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</si>
  <si>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</si>
  <si>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</si>
  <si>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</si>
  <si>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</si>
  <si>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</si>
  <si>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</si>
  <si>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</si>
  <si>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</si>
  <si>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</si>
  <si>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</si>
  <si>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</si>
  <si>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</si>
  <si>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</si>
  <si>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</si>
  <si>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</si>
  <si>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</si>
  <si>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</si>
  <si>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</si>
  <si>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</si>
  <si>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</si>
  <si>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</si>
  <si>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</si>
  <si>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</si>
  <si>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</si>
  <si>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</si>
  <si>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</si>
  <si>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</si>
  <si>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</si>
  <si>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</si>
  <si>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</si>
  <si>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</si>
  <si>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</si>
  <si>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</si>
  <si>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</si>
  <si>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</si>
  <si>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</si>
  <si>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</si>
  <si>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</si>
  <si>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</si>
  <si>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</si>
  <si>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</si>
  <si>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</si>
  <si>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</si>
  <si>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</si>
  <si>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</si>
  <si>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</si>
  <si>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</si>
  <si>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</si>
  <si>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</si>
  <si>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</si>
  <si>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</si>
  <si>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</si>
  <si>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</si>
  <si>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</si>
  <si>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</si>
  <si>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</si>
  <si>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</si>
  <si>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</si>
  <si>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</si>
  <si>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</si>
  <si>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</si>
  <si>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</si>
  <si>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</si>
  <si>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</si>
  <si>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</si>
  <si>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</si>
  <si>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</si>
  <si>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</si>
  <si>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</si>
  <si>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</si>
  <si>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</si>
  <si>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</si>
  <si>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</si>
  <si>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</si>
  <si>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</si>
  <si>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</si>
  <si>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</si>
  <si>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</si>
  <si>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</si>
  <si>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</si>
  <si>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</si>
  <si>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</si>
  <si>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</si>
  <si>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</si>
  <si>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</si>
  <si>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</si>
  <si>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</si>
  <si>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</si>
  <si>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</si>
  <si>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</si>
  <si>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</si>
  <si>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</si>
  <si>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</si>
  <si>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</si>
  <si>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</si>
  <si>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</si>
  <si>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</si>
  <si>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</si>
  <si>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</si>
  <si>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</si>
  <si>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</si>
  <si>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</si>
  <si>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</si>
  <si>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</si>
  <si>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</si>
  <si>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</si>
  <si>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</si>
  <si>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</si>
  <si>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</si>
  <si>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</si>
  <si>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</si>
  <si>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</si>
  <si>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</si>
  <si>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</si>
  <si>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</si>
  <si>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</si>
  <si>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</si>
  <si>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</si>
  <si>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</si>
  <si>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</si>
  <si>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</si>
  <si>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</si>
  <si>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</si>
  <si>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</si>
  <si>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</si>
  <si>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</si>
  <si>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</si>
  <si>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</si>
  <si>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</si>
  <si>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</si>
  <si>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</si>
  <si>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</si>
  <si>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</si>
  <si>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</si>
  <si>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</si>
  <si>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</si>
  <si>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</si>
  <si>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</si>
  <si>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</si>
  <si>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</si>
  <si>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</si>
  <si>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</si>
  <si>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</si>
  <si>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</si>
  <si>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</si>
  <si>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</si>
  <si>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</si>
  <si>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</si>
  <si>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</si>
  <si>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</si>
  <si>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</si>
  <si>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</si>
  <si>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</si>
  <si>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</si>
  <si>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</si>
  <si>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</si>
  <si>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</si>
  <si>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</si>
  <si>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</si>
  <si>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</si>
  <si>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</si>
  <si>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</si>
  <si>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</si>
  <si>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</si>
  <si>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</si>
  <si>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</si>
  <si>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</si>
  <si>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</si>
  <si>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</si>
  <si>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</si>
  <si>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</si>
  <si>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</si>
  <si>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</si>
  <si>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</si>
  <si>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</si>
  <si>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</si>
  <si>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</si>
  <si>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</si>
  <si>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</si>
  <si>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</si>
  <si>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</si>
  <si>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</si>
  <si>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</si>
  <si>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</si>
  <si>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</si>
  <si>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</si>
  <si>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</si>
  <si>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</si>
  <si>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</si>
  <si>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</si>
  <si>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</si>
  <si>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</si>
  <si>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</si>
  <si>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</si>
  <si>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</si>
  <si>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</si>
  <si>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</si>
  <si>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</si>
  <si>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</si>
  <si>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</si>
  <si>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</si>
  <si>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</si>
  <si>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</si>
  <si>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</si>
  <si>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</si>
  <si>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</si>
  <si>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</si>
  <si>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</si>
  <si>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</si>
  <si>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</si>
  <si>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</si>
  <si>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</si>
  <si>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</si>
  <si>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</si>
  <si>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</si>
  <si>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</si>
  <si>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</si>
  <si>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</si>
  <si>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</si>
  <si>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</si>
  <si>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</si>
  <si>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</si>
  <si>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</si>
  <si>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</si>
  <si>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</si>
  <si>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</si>
  <si>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</si>
  <si>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</si>
  <si>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</si>
  <si>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</si>
  <si>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</si>
  <si>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</si>
  <si>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</si>
  <si>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</si>
  <si>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</si>
  <si>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</si>
  <si>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</si>
  <si>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</si>
  <si>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</si>
  <si>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</si>
  <si>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</si>
  <si>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</si>
  <si>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</si>
  <si>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</si>
  <si>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</si>
  <si>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</si>
  <si>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</si>
  <si>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</si>
  <si>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</si>
  <si>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</si>
  <si>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</si>
  <si>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</si>
  <si>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</si>
  <si>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</si>
  <si>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</si>
  <si>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</si>
  <si>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</si>
  <si>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</si>
  <si>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</si>
  <si>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</si>
  <si>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</si>
  <si>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</si>
  <si>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</si>
  <si>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</si>
  <si>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</si>
  <si>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</si>
  <si>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</si>
  <si>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</si>
  <si>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</si>
  <si>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</si>
  <si>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</si>
  <si>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</si>
  <si>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</si>
  <si>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</si>
  <si>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</si>
  <si>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</si>
  <si>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</si>
  <si>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</si>
  <si>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</si>
  <si>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</si>
  <si>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</si>
  <si>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</si>
  <si>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</si>
  <si>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</si>
  <si>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</si>
  <si>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</si>
  <si>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</si>
  <si>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</si>
  <si>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</si>
  <si>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</si>
  <si>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</si>
  <si>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</si>
  <si>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</si>
  <si>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</si>
  <si>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</si>
  <si>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</si>
  <si>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</si>
  <si>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</si>
  <si>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</si>
  <si>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</si>
  <si>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</si>
  <si>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</si>
  <si>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</si>
  <si>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</si>
  <si>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</si>
  <si>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</si>
  <si>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</si>
  <si>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</si>
  <si>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</si>
  <si>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</si>
  <si>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</si>
  <si>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</si>
  <si>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</si>
  <si>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</si>
  <si>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</si>
  <si>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</si>
  <si>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</si>
  <si>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</si>
  <si>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</si>
  <si>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</si>
  <si>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</si>
  <si>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</si>
  <si>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</si>
  <si>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</si>
  <si>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</si>
  <si>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</si>
  <si>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</si>
  <si>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</si>
  <si>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</si>
  <si>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</si>
  <si>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</si>
  <si>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</si>
  <si>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</si>
  <si>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</si>
  <si>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</si>
  <si>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</si>
  <si>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</si>
  <si>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</si>
  <si>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</si>
  <si>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</si>
  <si>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</si>
  <si>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</si>
  <si>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</si>
  <si>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</si>
  <si>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</si>
  <si>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</si>
  <si>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</si>
  <si>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</si>
  <si>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</si>
  <si>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</si>
  <si>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</si>
  <si>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</si>
  <si>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</si>
  <si>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</si>
  <si>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</si>
  <si>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</si>
  <si>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</si>
  <si>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</si>
  <si>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</si>
  <si>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</si>
  <si>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</si>
  <si>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</si>
  <si>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</si>
  <si>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</si>
  <si>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</si>
  <si>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</si>
  <si>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</si>
  <si>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</si>
  <si>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</si>
  <si>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</si>
  <si>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</si>
  <si>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</si>
  <si>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</si>
  <si>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</si>
  <si>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</si>
  <si>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</si>
  <si>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</si>
  <si>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</si>
  <si>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</si>
  <si>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</si>
  <si>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</si>
  <si>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</si>
  <si>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</si>
  <si>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</si>
  <si>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</si>
  <si>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</si>
  <si>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</si>
  <si>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</si>
  <si>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</si>
  <si>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</si>
  <si>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</si>
  <si>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</si>
  <si>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</si>
  <si>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</si>
  <si>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</si>
  <si>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</si>
  <si>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</si>
  <si>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</si>
  <si>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</si>
  <si>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</si>
  <si>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</si>
  <si>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</si>
  <si>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</si>
  <si>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</si>
  <si>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</si>
  <si>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</si>
  <si>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</si>
  <si>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</si>
  <si>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</si>
  <si>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</si>
  <si>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</si>
  <si>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</si>
  <si>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</si>
  <si>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</si>
  <si>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</si>
  <si>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</si>
  <si>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</si>
  <si>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</si>
  <si>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</si>
  <si>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</si>
  <si>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</si>
  <si>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</si>
  <si>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</si>
  <si>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</si>
  <si>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</si>
  <si>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</si>
  <si>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</si>
  <si>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</si>
  <si>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</si>
  <si>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</si>
  <si>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</si>
  <si>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</si>
  <si>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</si>
  <si>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</si>
  <si>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</si>
  <si>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</si>
  <si>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</si>
  <si>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</si>
  <si>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</si>
  <si>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</si>
  <si>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</si>
  <si>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</si>
  <si>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</si>
  <si>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</si>
  <si>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</si>
  <si>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</si>
  <si>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</si>
  <si>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</si>
  <si>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</si>
  <si>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</si>
  <si>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</si>
  <si>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</si>
  <si>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</si>
  <si>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</si>
  <si>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</si>
  <si>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</si>
  <si>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</si>
  <si>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</si>
  <si>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</si>
  <si>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</si>
  <si>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</si>
  <si>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</si>
  <si>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</si>
  <si>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</si>
  <si>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</si>
  <si>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</si>
  <si>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</si>
  <si>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</si>
  <si>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</si>
  <si>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</si>
  <si>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</si>
  <si>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</si>
  <si>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</si>
  <si>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</si>
  <si>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</si>
  <si>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</si>
  <si>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</si>
  <si>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</si>
  <si>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</si>
  <si>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</si>
  <si>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</si>
  <si>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</si>
  <si>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</si>
  <si>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</si>
  <si>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</si>
  <si>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</si>
  <si>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</si>
  <si>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</si>
  <si>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</si>
  <si>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</si>
  <si>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</si>
  <si>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</si>
  <si>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</si>
  <si>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</si>
  <si>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</si>
  <si>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</si>
  <si>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</si>
  <si>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</si>
  <si>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</si>
  <si>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</si>
  <si>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</si>
  <si>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</si>
  <si>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</si>
  <si>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</si>
  <si>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</si>
  <si>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</si>
  <si>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</si>
  <si>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</si>
  <si>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</si>
  <si>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</si>
  <si>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</si>
  <si>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</si>
  <si>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</si>
  <si>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</si>
  <si>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</si>
  <si>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</si>
  <si>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</si>
  <si>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</si>
  <si>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</si>
  <si>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</si>
  <si>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</si>
  <si>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</si>
  <si>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</si>
  <si>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</si>
  <si>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</si>
  <si>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</si>
  <si>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</si>
  <si>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</si>
  <si>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</si>
  <si>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</si>
  <si>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</si>
  <si>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</si>
  <si>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</si>
  <si>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</si>
  <si>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</si>
  <si>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</si>
  <si>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</si>
  <si>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</si>
  <si>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</si>
  <si>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</si>
  <si>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</si>
  <si>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</si>
  <si>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</si>
  <si>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</si>
  <si>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</si>
  <si>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</si>
  <si>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</si>
  <si>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</si>
  <si>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</si>
  <si>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</si>
  <si>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</si>
  <si>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</si>
  <si>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</si>
  <si>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</si>
  <si>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</si>
  <si>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</si>
  <si>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</si>
  <si>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</si>
  <si>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</si>
  <si>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</si>
  <si>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</si>
  <si>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</si>
  <si>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</si>
  <si>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</si>
  <si>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</si>
  <si>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</si>
  <si>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</si>
  <si>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</si>
  <si>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</si>
  <si>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</si>
  <si>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</si>
  <si>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</si>
  <si>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</si>
  <si>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</si>
  <si>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</si>
  <si>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</si>
  <si>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</si>
  <si>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</si>
  <si>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</si>
  <si>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</si>
  <si>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</si>
  <si>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</si>
  <si>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</si>
  <si>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</si>
  <si>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</si>
  <si>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</si>
  <si>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</si>
  <si>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</si>
  <si>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</si>
  <si>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</si>
  <si>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</si>
  <si>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</si>
  <si>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</si>
  <si>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</si>
  <si>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</si>
  <si>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</si>
  <si>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</si>
  <si>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</si>
  <si>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</si>
  <si>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</si>
  <si>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</si>
  <si>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</si>
  <si>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</si>
  <si>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</si>
  <si>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</si>
  <si>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</si>
  <si>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</si>
  <si>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</si>
  <si>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</si>
  <si>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</si>
  <si>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</si>
  <si>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</si>
  <si>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</si>
  <si>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</si>
  <si>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</si>
  <si>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</si>
  <si>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</si>
  <si>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</si>
  <si>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</si>
  <si>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</si>
  <si>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</si>
  <si>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</si>
  <si>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</si>
  <si>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</si>
  <si>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</si>
  <si>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</si>
  <si>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</si>
  <si>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</si>
  <si>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</si>
  <si>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</si>
  <si>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</si>
  <si>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</si>
  <si>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</si>
  <si>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</si>
  <si>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</si>
  <si>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</si>
  <si>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</si>
  <si>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</si>
  <si>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</si>
  <si>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</si>
  <si>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</si>
  <si>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</si>
  <si>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</si>
  <si>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</si>
  <si>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</si>
  <si>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</si>
  <si>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</si>
  <si>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</si>
  <si>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</si>
  <si>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</si>
  <si>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</si>
  <si>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</si>
  <si>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</si>
  <si>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</si>
  <si>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</si>
  <si>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</si>
  <si>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</si>
  <si>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</si>
  <si>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</si>
  <si>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</si>
  <si>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</si>
  <si>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</si>
  <si>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</si>
  <si>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</si>
  <si>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</si>
  <si>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</si>
  <si>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</si>
  <si>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</si>
  <si>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</si>
  <si>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</si>
  <si>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</si>
  <si>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</si>
  <si>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</si>
  <si>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</si>
  <si>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</si>
  <si>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</si>
  <si>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</si>
  <si>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</si>
  <si>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</si>
  <si>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</si>
  <si>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</si>
  <si>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</si>
  <si>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</si>
  <si>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</si>
  <si>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</si>
  <si>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</si>
  <si>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</si>
  <si>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</si>
  <si>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</si>
  <si>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</si>
  <si>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</si>
  <si>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</si>
  <si>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</si>
  <si>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</si>
  <si>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</si>
  <si>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</si>
  <si>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</si>
  <si>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</si>
  <si>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</si>
  <si>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</si>
  <si>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</si>
  <si>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</si>
  <si>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</si>
  <si>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</si>
  <si>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</si>
  <si>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</si>
  <si>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</si>
  <si>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</si>
  <si>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</si>
  <si>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</si>
  <si>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</si>
  <si>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</si>
  <si>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</si>
  <si>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</si>
  <si>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</si>
  <si>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</si>
  <si>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</si>
  <si>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</si>
  <si>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</si>
  <si>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</si>
  <si>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</si>
  <si>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</si>
  <si>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</si>
  <si>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</si>
  <si>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</si>
  <si>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</si>
  <si>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</si>
  <si>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</si>
  <si>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</si>
  <si>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</si>
  <si>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</si>
  <si>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</si>
  <si>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</si>
  <si>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</si>
  <si>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</si>
  <si>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</si>
  <si>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</si>
  <si>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</si>
  <si>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</si>
  <si>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</si>
  <si>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</si>
  <si>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</si>
  <si>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</si>
  <si>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</si>
  <si>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</si>
  <si>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</si>
  <si>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</si>
  <si>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</si>
  <si>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</si>
  <si>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</si>
  <si>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</si>
  <si>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</si>
  <si>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</si>
  <si>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</si>
  <si>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</si>
  <si>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</si>
  <si>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</si>
  <si>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</si>
  <si>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</si>
  <si>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</si>
  <si>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</si>
  <si>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</si>
  <si>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</si>
  <si>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</si>
  <si>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</si>
  <si>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</si>
  <si>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</si>
  <si>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</si>
  <si>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</si>
  <si>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</si>
  <si>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</si>
  <si>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</si>
  <si>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</si>
  <si>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</si>
  <si>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</si>
  <si>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</si>
  <si>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</si>
  <si>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</si>
  <si>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</si>
  <si>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</si>
  <si>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</si>
  <si>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</si>
  <si>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</si>
  <si>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</si>
  <si>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</si>
  <si>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</si>
  <si>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</si>
  <si>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</si>
  <si>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</si>
  <si>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</si>
  <si>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</si>
  <si>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</si>
  <si>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</si>
  <si>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</si>
  <si>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</si>
  <si>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</si>
  <si>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</si>
  <si>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</si>
  <si>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</si>
  <si>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</si>
  <si>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</si>
  <si>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</si>
  <si>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</si>
  <si>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</si>
  <si>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</si>
  <si>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</si>
  <si>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</si>
  <si>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</si>
  <si>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</si>
  <si>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</si>
  <si>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</si>
  <si>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</si>
  <si>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</si>
  <si>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</si>
  <si>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</si>
  <si>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</si>
  <si>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</si>
  <si>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</si>
  <si>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</si>
  <si>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</si>
  <si>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</si>
  <si>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</si>
  <si>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</si>
  <si>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</si>
  <si>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</si>
  <si>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</si>
  <si>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</si>
  <si>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</si>
  <si>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</si>
  <si>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</si>
  <si>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</si>
  <si>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</si>
  <si>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</si>
  <si>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</si>
  <si>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</si>
  <si>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</si>
  <si>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</si>
  <si>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</si>
  <si>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</si>
  <si>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</si>
  <si>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</si>
  <si>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</si>
  <si>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</si>
  <si>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</si>
  <si>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</si>
  <si>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</si>
  <si>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</si>
  <si>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</si>
  <si>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</si>
  <si>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</si>
  <si>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</si>
  <si>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</si>
  <si>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</si>
  <si>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</si>
  <si>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</si>
  <si>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</si>
  <si>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</si>
  <si>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</si>
  <si>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</si>
  <si>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</si>
  <si>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</si>
  <si>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</si>
  <si>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</si>
  <si>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</si>
  <si>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</si>
  <si>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</si>
  <si>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</si>
  <si>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</si>
  <si>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</si>
  <si>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</si>
  <si>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</si>
  <si>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</si>
  <si>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</si>
  <si>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</si>
  <si>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</si>
  <si>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</si>
  <si>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</si>
  <si>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</si>
  <si>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</si>
  <si>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</si>
  <si>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</si>
  <si>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</si>
  <si>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</si>
  <si>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</si>
  <si>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</si>
  <si>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</si>
  <si>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</si>
  <si>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</si>
  <si>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</si>
  <si>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</si>
  <si>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</si>
  <si>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</si>
  <si>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</si>
  <si>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</si>
  <si>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</si>
  <si>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</si>
  <si>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</si>
  <si>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</si>
  <si>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</si>
  <si>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</si>
  <si>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</si>
  <si>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</si>
  <si>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</si>
  <si>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</si>
  <si>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</si>
  <si>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</si>
  <si>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</si>
  <si>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</si>
  <si>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</si>
  <si>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</si>
  <si>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</si>
  <si>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</si>
  <si>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</si>
  <si>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</si>
  <si>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</si>
  <si>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</si>
  <si>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</si>
  <si>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</si>
  <si>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</si>
  <si>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</si>
  <si>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</si>
  <si>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</si>
  <si>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</si>
  <si>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</si>
  <si>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</si>
  <si>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</si>
  <si>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</si>
  <si>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</si>
  <si>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</si>
  <si>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</si>
  <si>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</si>
  <si>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</si>
  <si>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</si>
  <si>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</si>
  <si>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</si>
  <si>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</si>
  <si>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</si>
  <si>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</si>
  <si>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</si>
  <si>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</si>
  <si>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</si>
  <si>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</si>
  <si>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</si>
  <si>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</si>
  <si>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</si>
  <si>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</si>
  <si>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</si>
  <si>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</si>
  <si>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</si>
  <si>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</si>
  <si>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</si>
  <si>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</si>
  <si>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</si>
  <si>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</si>
  <si>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</si>
  <si>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</si>
  <si>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</si>
  <si>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</si>
  <si>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</si>
  <si>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</si>
  <si>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</si>
  <si>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</si>
  <si>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</si>
  <si>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</si>
  <si>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</si>
  <si>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</si>
  <si>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</si>
  <si>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</si>
  <si>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</si>
  <si>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</si>
  <si>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</si>
  <si>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</si>
  <si>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</si>
  <si>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</si>
  <si>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</si>
  <si>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</si>
  <si>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</si>
  <si>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</si>
  <si>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</si>
  <si>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</si>
  <si>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</si>
  <si>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</si>
  <si>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</si>
  <si>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</si>
  <si>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</si>
  <si>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</si>
  <si>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</si>
  <si>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</si>
  <si>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</si>
  <si>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</si>
  <si>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</si>
  <si>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</si>
  <si>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</si>
  <si>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</si>
  <si>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</si>
  <si>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</si>
  <si>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</si>
  <si>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</si>
  <si>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</si>
  <si>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</si>
  <si>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</si>
  <si>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</si>
  <si>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</si>
  <si>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</si>
  <si>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</si>
  <si>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</si>
  <si>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</si>
  <si>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</si>
  <si>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</si>
  <si>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</si>
  <si>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</si>
  <si>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</si>
  <si>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</si>
  <si>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</si>
  <si>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</si>
  <si>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</si>
  <si>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</si>
  <si>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</si>
  <si>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</si>
  <si>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</si>
  <si>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</si>
  <si>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</si>
  <si>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</si>
  <si>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</si>
  <si>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</si>
  <si>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</si>
  <si>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</si>
  <si>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</si>
  <si>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</si>
  <si>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</si>
  <si>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</si>
  <si>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</si>
  <si>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</si>
  <si>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</si>
  <si>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</si>
  <si>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</si>
  <si>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</si>
  <si>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</si>
  <si>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</si>
  <si>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</si>
  <si>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</si>
  <si>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</si>
  <si>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</si>
  <si>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</si>
  <si>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</si>
  <si>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</si>
  <si>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</si>
  <si>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</si>
  <si>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</si>
  <si>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</si>
  <si>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</si>
  <si>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</si>
  <si>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</si>
  <si>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</si>
  <si>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</si>
  <si>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</si>
  <si>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</si>
  <si>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</si>
  <si>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</si>
  <si>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</si>
  <si>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</si>
  <si>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</si>
  <si>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</si>
  <si>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</si>
  <si>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</si>
  <si>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</si>
  <si>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</si>
  <si>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</si>
  <si>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</si>
  <si>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</si>
  <si>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</si>
  <si>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</si>
  <si>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</si>
  <si>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</si>
  <si>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</si>
  <si>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</si>
  <si>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</si>
  <si>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</si>
  <si>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</si>
  <si>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</si>
  <si>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</si>
  <si>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</si>
  <si>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</si>
  <si>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</si>
  <si>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</si>
  <si>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</si>
  <si>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</si>
  <si>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</si>
  <si>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</si>
  <si>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</si>
  <si>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</si>
  <si>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</si>
  <si>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</si>
  <si>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</si>
  <si>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</si>
  <si>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</si>
  <si>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</si>
  <si>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</si>
  <si>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</si>
  <si>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</si>
  <si>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</si>
  <si>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</si>
  <si>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</si>
  <si>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</si>
  <si>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</si>
  <si>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</si>
  <si>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</si>
  <si>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</si>
  <si>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</si>
  <si>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</si>
  <si>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</si>
  <si>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</si>
  <si>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</si>
  <si>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</si>
  <si>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</si>
  <si>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</si>
  <si>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</si>
  <si>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</si>
  <si>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</si>
  <si>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</si>
  <si>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</si>
  <si>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</si>
  <si>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</si>
  <si>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</si>
  <si>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</si>
  <si>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</si>
  <si>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</si>
  <si>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</si>
  <si>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</si>
  <si>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</si>
  <si>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</si>
  <si>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</si>
  <si>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</si>
  <si>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</si>
  <si>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</si>
  <si>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</si>
  <si>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</si>
  <si>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</si>
  <si>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</si>
  <si>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</si>
  <si>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</si>
  <si>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</si>
  <si>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</si>
  <si>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</si>
  <si>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</si>
  <si>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</si>
  <si>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</si>
  <si>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</si>
  <si>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</si>
  <si>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</si>
  <si>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</si>
  <si>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</si>
  <si>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</si>
  <si>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</si>
  <si>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</si>
  <si>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</si>
  <si>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</si>
  <si>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</si>
  <si>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</si>
  <si>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</si>
  <si>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</si>
  <si>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</si>
  <si>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</si>
  <si>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</si>
  <si>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</si>
  <si>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</si>
  <si>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</si>
  <si>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</si>
  <si>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</si>
  <si>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</si>
  <si>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</si>
  <si>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</si>
  <si>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</si>
  <si>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</si>
  <si>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</si>
  <si>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</si>
  <si>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</si>
  <si>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</si>
  <si>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</si>
  <si>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</si>
  <si>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</si>
  <si>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</si>
  <si>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</si>
  <si>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</si>
  <si>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</si>
  <si>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</si>
  <si>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</si>
  <si>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</si>
  <si>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</si>
  <si>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</si>
  <si>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</si>
  <si>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</si>
  <si>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</si>
  <si>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</si>
  <si>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</si>
  <si>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</si>
  <si>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</si>
  <si>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</si>
  <si>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</si>
  <si>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</si>
  <si>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</si>
  <si>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</si>
  <si>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</si>
  <si>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</si>
  <si>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</si>
  <si>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</si>
  <si>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</si>
  <si>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</si>
  <si>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</si>
  <si>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</si>
  <si>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</si>
  <si>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</si>
  <si>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</si>
  <si>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</si>
  <si>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</si>
  <si>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</si>
  <si>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</si>
  <si>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</si>
  <si>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</si>
  <si>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</si>
  <si>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</si>
  <si>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</si>
  <si>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</si>
  <si>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</si>
  <si>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</si>
  <si>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</si>
  <si>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</si>
  <si>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</si>
  <si>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</si>
  <si>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</si>
  <si>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</si>
  <si>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</si>
  <si>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</si>
  <si>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</si>
  <si>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</si>
  <si>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</si>
  <si>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</si>
  <si>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</si>
  <si>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</si>
  <si>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</si>
  <si>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</si>
  <si>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</si>
  <si>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</si>
  <si>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</si>
  <si>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</si>
  <si>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</si>
  <si>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</si>
  <si>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</si>
  <si>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</si>
  <si>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</si>
  <si>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</si>
  <si>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</si>
  <si>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</si>
  <si>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</si>
  <si>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</si>
  <si>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</si>
  <si>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</si>
  <si>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</si>
  <si>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</si>
  <si>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</si>
  <si>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</si>
  <si>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</si>
  <si>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</si>
  <si>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</si>
  <si>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</si>
  <si>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</si>
  <si>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</si>
  <si>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</si>
  <si>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</si>
  <si>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</si>
  <si>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</si>
  <si>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</si>
  <si>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</si>
  <si>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</si>
  <si>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</si>
  <si>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</si>
  <si>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</si>
  <si>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</si>
  <si>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</si>
  <si>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</si>
  <si>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</si>
  <si>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</si>
  <si>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</si>
  <si>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</si>
  <si>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</si>
  <si>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</si>
  <si>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</si>
  <si>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</si>
  <si>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</si>
  <si>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</si>
  <si>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</si>
  <si>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</si>
  <si>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</si>
  <si>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</si>
  <si>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</si>
  <si>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</si>
  <si>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</si>
  <si>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</si>
  <si>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</si>
  <si>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</si>
  <si>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</si>
  <si>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</si>
  <si>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</si>
  <si>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</si>
  <si>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</si>
  <si>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</si>
  <si>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</si>
  <si>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</si>
  <si>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</si>
  <si>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</si>
  <si>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</si>
  <si>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</si>
  <si>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</si>
  <si>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</si>
  <si>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</si>
  <si>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</si>
  <si>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</si>
  <si>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</si>
  <si>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</si>
  <si>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</si>
  <si>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</si>
  <si>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</si>
  <si>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</si>
  <si>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</si>
  <si>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</si>
  <si>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</si>
  <si>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</si>
  <si>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</si>
  <si>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</si>
  <si>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</si>
  <si>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</si>
  <si>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</si>
  <si>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</si>
  <si>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</si>
  <si>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</si>
  <si>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</si>
  <si>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</si>
  <si>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</si>
  <si>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</si>
  <si>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</si>
  <si>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</si>
  <si>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</si>
  <si>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</si>
  <si>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</si>
  <si>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</si>
  <si>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</si>
  <si>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</si>
  <si>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</si>
  <si>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</si>
  <si>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</si>
  <si>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</si>
  <si>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</si>
  <si>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</si>
  <si>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</si>
  <si>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</si>
  <si>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</si>
  <si>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</si>
  <si>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</si>
  <si>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</si>
  <si>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</si>
  <si>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</si>
  <si>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</si>
  <si>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</si>
  <si>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</si>
  <si>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</si>
  <si>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</si>
  <si>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</si>
  <si>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</si>
  <si>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</si>
  <si>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</si>
  <si>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</si>
  <si>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</si>
  <si>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</si>
  <si>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</si>
  <si>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</si>
  <si>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</si>
  <si>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</si>
  <si>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</si>
  <si>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</si>
  <si>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</si>
  <si>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</si>
  <si>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</si>
  <si>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</si>
  <si>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</si>
  <si>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</si>
  <si>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</si>
  <si>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</si>
  <si>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</si>
  <si>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</si>
  <si>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</si>
  <si>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</si>
  <si>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</si>
  <si>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</si>
  <si>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</si>
  <si>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</si>
  <si>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</si>
  <si>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</si>
  <si>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</si>
  <si>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</si>
  <si>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</si>
  <si>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</si>
  <si>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</si>
  <si>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</si>
  <si>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</si>
  <si>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</si>
  <si>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</si>
  <si>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</si>
  <si>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</si>
  <si>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</si>
  <si>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</si>
  <si>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</si>
  <si>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</si>
  <si>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</si>
  <si>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</si>
  <si>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</si>
  <si>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</si>
  <si>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</si>
  <si>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</si>
  <si>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</si>
  <si>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</si>
  <si>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</si>
  <si>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</si>
  <si>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</si>
  <si>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</si>
  <si>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</si>
  <si>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</si>
  <si>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</si>
  <si>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</si>
  <si>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</si>
  <si>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</si>
  <si>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</si>
  <si>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</si>
  <si>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</si>
  <si>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</si>
  <si>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</si>
  <si>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</si>
  <si>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</si>
  <si>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</si>
  <si>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</si>
  <si>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</si>
  <si>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</si>
  <si>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</si>
  <si>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</si>
  <si>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</si>
  <si>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</si>
  <si>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</si>
  <si>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</si>
  <si>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</si>
  <si>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</si>
  <si>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</si>
  <si>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</si>
  <si>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</si>
  <si>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</si>
  <si>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</si>
  <si>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</si>
  <si>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</si>
  <si>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</si>
  <si>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</si>
  <si>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</si>
  <si>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</si>
  <si>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</si>
  <si>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</si>
  <si>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</si>
  <si>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</si>
  <si>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</si>
  <si>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</si>
  <si>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</si>
  <si>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</si>
  <si>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</si>
  <si>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</si>
  <si>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</si>
  <si>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</si>
  <si>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</si>
  <si>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</si>
  <si>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</si>
  <si>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</si>
  <si>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</si>
  <si>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</si>
  <si>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</si>
  <si>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</si>
  <si>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</si>
  <si>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</si>
  <si>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</si>
  <si>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</si>
  <si>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</si>
  <si>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</si>
  <si>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</si>
  <si>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</si>
  <si>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</si>
  <si>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</si>
  <si>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</si>
  <si>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</si>
  <si>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</si>
  <si>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</si>
  <si>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</si>
  <si>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</si>
  <si>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</si>
  <si>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</si>
  <si>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</si>
  <si>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</si>
  <si>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</si>
  <si>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</si>
  <si>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</si>
  <si>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</si>
  <si>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</si>
  <si>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</si>
  <si>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</si>
  <si>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</si>
  <si>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</si>
  <si>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</si>
  <si>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</si>
  <si>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</si>
  <si>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</si>
  <si>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</si>
  <si>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</si>
  <si>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</si>
  <si>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</si>
  <si>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</si>
  <si>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</si>
  <si>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</si>
  <si>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</si>
  <si>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</si>
  <si>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</si>
  <si>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</si>
  <si>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</si>
  <si>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</si>
  <si>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</si>
  <si>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</si>
  <si>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</si>
  <si>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</si>
  <si>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</si>
  <si>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</si>
  <si>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</si>
  <si>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</si>
  <si>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</si>
  <si>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</si>
  <si>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</si>
  <si>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</si>
  <si>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</si>
  <si>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</si>
  <si>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</si>
  <si>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</si>
  <si>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</si>
  <si>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</si>
  <si>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</si>
  <si>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</si>
  <si>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</si>
  <si>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</si>
  <si>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</si>
  <si>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</si>
  <si>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</si>
  <si>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</si>
  <si>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</si>
  <si>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</si>
  <si>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</si>
  <si>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</si>
  <si>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</si>
  <si>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</si>
  <si>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</si>
  <si>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</si>
  <si>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</si>
  <si>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</si>
  <si>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</si>
  <si>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</si>
  <si>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</si>
  <si>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</si>
  <si>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</si>
  <si>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</si>
  <si>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</si>
  <si>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</si>
  <si>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</si>
  <si>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</si>
  <si>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</si>
  <si>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</si>
  <si>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</si>
  <si>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</si>
  <si>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</si>
  <si>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</si>
  <si>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</si>
  <si>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</si>
  <si>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</si>
  <si>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</si>
  <si>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</si>
  <si>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</si>
  <si>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</si>
  <si>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</si>
  <si>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</si>
  <si>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</si>
  <si>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</si>
  <si>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</si>
  <si>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</si>
  <si>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</si>
  <si>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</si>
  <si>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</si>
  <si>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</si>
  <si>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</si>
  <si>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</si>
  <si>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</si>
  <si>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</si>
  <si>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</si>
  <si>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</si>
  <si>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</si>
  <si>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</si>
  <si>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</si>
  <si>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</si>
  <si>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</si>
  <si>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</si>
  <si>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</si>
  <si>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</si>
  <si>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</si>
  <si>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</si>
  <si>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</si>
  <si>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</si>
  <si>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</si>
  <si>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</si>
  <si>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</si>
  <si>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</si>
  <si>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</si>
  <si>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</si>
  <si>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</si>
  <si>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</si>
  <si>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</si>
  <si>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</si>
  <si>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</si>
  <si>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</si>
  <si>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</si>
  <si>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</si>
  <si>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</si>
  <si>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</si>
  <si>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</si>
  <si>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</si>
  <si>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</si>
  <si>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</si>
  <si>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</si>
  <si>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</si>
  <si>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</si>
  <si>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</si>
  <si>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</si>
  <si>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</si>
  <si>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</si>
  <si>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</si>
  <si>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</si>
  <si>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</si>
  <si>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</si>
  <si>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</si>
  <si>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</si>
  <si>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</si>
  <si>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</si>
  <si>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</si>
  <si>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</si>
  <si>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</si>
  <si>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</si>
  <si>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</si>
  <si>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</si>
  <si>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</si>
  <si>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</si>
  <si>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</si>
  <si>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</si>
  <si>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</si>
  <si>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</si>
  <si>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</si>
  <si>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</si>
  <si>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</si>
  <si>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</si>
  <si>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</si>
  <si>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</si>
  <si>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</si>
  <si>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</si>
  <si>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</si>
  <si>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</si>
  <si>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</si>
  <si>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</si>
  <si>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</si>
  <si>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</si>
  <si>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</si>
  <si>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</si>
  <si>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</si>
  <si>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</si>
  <si>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</si>
  <si>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</si>
  <si>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</si>
  <si>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</si>
  <si>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</si>
  <si>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</si>
  <si>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</si>
  <si>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</si>
  <si>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</si>
  <si>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</si>
  <si>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</si>
  <si>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</si>
  <si>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</si>
  <si>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</si>
  <si>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</si>
  <si>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</si>
  <si>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</si>
  <si>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</si>
  <si>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</si>
  <si>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</si>
  <si>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</si>
  <si>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</si>
  <si>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</si>
  <si>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</si>
  <si>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</si>
  <si>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</si>
  <si>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</si>
  <si>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</si>
  <si>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</si>
  <si>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</si>
  <si>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</si>
  <si>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</si>
  <si>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</si>
  <si>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</si>
  <si>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</si>
  <si>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</si>
  <si>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</si>
  <si>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</si>
  <si>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</si>
  <si>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</si>
  <si>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</si>
  <si>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</si>
  <si>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</si>
  <si>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</si>
  <si>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</si>
  <si>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</si>
  <si>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</si>
  <si>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</si>
  <si>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</si>
  <si>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</si>
  <si>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</si>
  <si>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</si>
  <si>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</si>
  <si>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</si>
  <si>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</si>
  <si>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</si>
  <si>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</si>
  <si>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</si>
  <si>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</si>
  <si>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</si>
  <si>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</si>
  <si>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</si>
  <si>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</si>
  <si>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</si>
  <si>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</si>
  <si>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</si>
  <si>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</si>
  <si>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</si>
  <si>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</si>
  <si>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</si>
  <si>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</si>
  <si>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</si>
  <si>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</si>
  <si>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</si>
  <si>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</si>
  <si>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</si>
  <si>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</si>
  <si>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</si>
  <si>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</si>
  <si>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</si>
  <si>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</si>
  <si>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</si>
  <si>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</si>
  <si>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</si>
  <si>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</si>
  <si>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</si>
  <si>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</si>
  <si>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</si>
  <si>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</si>
  <si>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</si>
  <si>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</si>
  <si>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</si>
  <si>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</si>
  <si>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</si>
  <si>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</si>
  <si>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</si>
  <si>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</si>
  <si>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</si>
  <si>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</si>
  <si>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</si>
  <si>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</si>
  <si>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</si>
  <si>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</si>
  <si>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</si>
  <si>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</si>
  <si>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</si>
  <si>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</si>
  <si>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</si>
  <si>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</si>
  <si>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</si>
  <si>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</si>
  <si>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</si>
  <si>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</si>
  <si>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</si>
  <si>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</si>
  <si>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</si>
  <si>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</si>
  <si>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</si>
  <si>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</si>
  <si>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</si>
  <si>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</si>
  <si>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</si>
  <si>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</si>
  <si>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</si>
  <si>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</si>
  <si>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</si>
  <si>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</si>
  <si>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</si>
  <si>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</si>
  <si>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</si>
  <si>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</si>
  <si>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</si>
  <si>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</si>
  <si>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</si>
  <si>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</si>
  <si>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</si>
  <si>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</si>
  <si>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</si>
  <si>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</si>
  <si>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</si>
  <si>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</si>
  <si>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</si>
  <si>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</si>
  <si>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</si>
  <si>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</si>
  <si>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</si>
  <si>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</si>
  <si>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</si>
  <si>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</si>
  <si>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</si>
  <si>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</si>
  <si>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</si>
  <si>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</si>
  <si>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</si>
  <si>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</si>
  <si>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</si>
  <si>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</si>
  <si>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</si>
  <si>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</si>
  <si>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</si>
  <si>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</si>
  <si>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</si>
  <si>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</si>
  <si>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</si>
  <si>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</si>
  <si>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</si>
  <si>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</si>
  <si>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</si>
  <si>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</si>
  <si>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</si>
  <si>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</si>
  <si>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</si>
  <si>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</si>
  <si>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</si>
  <si>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</si>
  <si>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</si>
  <si>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</si>
  <si>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</si>
  <si>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</si>
  <si>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</si>
  <si>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</si>
  <si>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</si>
  <si>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</si>
  <si>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</si>
  <si>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</si>
  <si>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</si>
  <si>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</si>
  <si>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</si>
  <si>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</si>
  <si>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</si>
  <si>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</si>
  <si>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</si>
  <si>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</si>
  <si>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</si>
  <si>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</si>
  <si>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</si>
  <si>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</si>
  <si>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</si>
  <si>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</si>
  <si>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</si>
  <si>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</si>
  <si>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</si>
  <si>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</si>
  <si>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</si>
  <si>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</si>
  <si>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</si>
  <si>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</si>
  <si>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</si>
  <si>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</si>
  <si>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</si>
  <si>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</si>
  <si>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</si>
  <si>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</si>
  <si>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</si>
  <si>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</si>
  <si>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</si>
  <si>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</si>
  <si>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</si>
  <si>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</si>
  <si>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</si>
  <si>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</si>
  <si>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</si>
  <si>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</si>
  <si>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</si>
  <si>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</si>
  <si>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</si>
  <si>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</si>
  <si>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</si>
  <si>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</si>
  <si>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</si>
  <si>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</si>
  <si>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</si>
  <si>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</si>
  <si>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</si>
  <si>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</si>
  <si>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</si>
  <si>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</si>
  <si>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</si>
  <si>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</si>
  <si>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</si>
  <si>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</si>
  <si>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</si>
  <si>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</si>
  <si>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</si>
  <si>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</si>
  <si>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</si>
  <si>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</si>
  <si>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</si>
  <si>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</si>
  <si>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</si>
  <si>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</si>
  <si>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</si>
  <si>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</si>
  <si>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</si>
  <si>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</si>
  <si>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</si>
  <si>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</si>
  <si>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</si>
  <si>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</si>
  <si>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</si>
  <si>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</si>
  <si>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</si>
  <si>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</si>
  <si>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</si>
  <si>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</si>
  <si>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</si>
  <si>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</si>
  <si>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</si>
  <si>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</si>
  <si>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</si>
  <si>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</si>
  <si>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</si>
  <si>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</si>
  <si>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</si>
  <si>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</si>
  <si>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</si>
  <si>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</si>
  <si>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</si>
  <si>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</si>
  <si>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</si>
  <si>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</si>
  <si>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</si>
  <si>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</si>
  <si>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</si>
  <si>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</si>
  <si>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</si>
  <si>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</si>
  <si>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</si>
  <si>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</si>
  <si>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</si>
  <si>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</si>
  <si>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</si>
  <si>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</si>
  <si>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</si>
  <si>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</si>
  <si>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</si>
  <si>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</si>
  <si>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</si>
  <si>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</si>
  <si>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</si>
  <si>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</si>
  <si>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</si>
  <si>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</si>
  <si>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</si>
  <si>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</si>
  <si>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</si>
  <si>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</si>
  <si>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</si>
  <si>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</si>
  <si>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</si>
  <si>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</si>
  <si>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</si>
  <si>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</si>
  <si>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</si>
  <si>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</si>
  <si>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</si>
  <si>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</si>
  <si>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</si>
  <si>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</si>
  <si>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</si>
  <si>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</si>
  <si>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</si>
  <si>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</si>
  <si>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</si>
  <si>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</si>
  <si>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</si>
  <si>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</si>
  <si>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</si>
  <si>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</si>
  <si>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</si>
  <si>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</si>
  <si>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</si>
  <si>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</si>
  <si>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</si>
  <si>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</si>
  <si>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</si>
  <si>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</si>
  <si>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</si>
  <si>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</si>
  <si>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</si>
  <si>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</si>
  <si>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</si>
  <si>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</si>
  <si>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</si>
  <si>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</si>
  <si>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</si>
  <si>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</si>
  <si>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</si>
  <si>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</si>
  <si>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</si>
  <si>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</si>
  <si>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</si>
  <si>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</si>
  <si>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</si>
  <si>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</si>
  <si>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</si>
  <si>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</si>
  <si>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</si>
  <si>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</si>
  <si>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</si>
  <si>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</si>
  <si>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</si>
  <si>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</si>
  <si>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</si>
  <si>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</si>
  <si>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</si>
  <si>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</si>
  <si>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</si>
  <si>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</si>
  <si>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</si>
  <si>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</si>
  <si>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</si>
  <si>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</si>
  <si>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</si>
  <si>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</si>
  <si>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</si>
  <si>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</si>
  <si>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</si>
  <si>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</si>
  <si>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</si>
  <si>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</si>
  <si>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</si>
  <si>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</si>
  <si>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</si>
  <si>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</si>
  <si>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</si>
  <si>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</si>
  <si>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</si>
  <si>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</si>
  <si>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</si>
  <si>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</si>
  <si>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</si>
  <si>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</si>
  <si>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</si>
  <si>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</si>
  <si>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</si>
  <si>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</si>
  <si>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</si>
  <si>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</si>
  <si>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</si>
  <si>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</si>
  <si>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</si>
  <si>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</si>
  <si>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</si>
  <si>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</si>
  <si>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</si>
  <si>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</si>
  <si>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</si>
  <si>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</si>
  <si>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</si>
  <si>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</si>
  <si>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</si>
  <si>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</si>
  <si>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</si>
  <si>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</si>
  <si>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</si>
  <si>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</si>
  <si>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</si>
  <si>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</si>
  <si>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</si>
  <si>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</si>
  <si>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</si>
  <si>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</si>
  <si>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</si>
  <si>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</si>
  <si>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</si>
  <si>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</si>
  <si>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</si>
  <si>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</si>
  <si>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</si>
  <si>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</si>
  <si>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</si>
  <si>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</si>
  <si>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</si>
  <si>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</si>
  <si>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</si>
  <si>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</si>
  <si>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</si>
  <si>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</si>
  <si>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</si>
  <si>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</si>
  <si>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</si>
  <si>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</si>
  <si>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</si>
  <si>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</si>
  <si>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</si>
  <si>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</si>
  <si>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</si>
  <si>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</si>
  <si>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</si>
  <si>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</si>
  <si>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</si>
  <si>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</si>
  <si>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</si>
  <si>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</si>
  <si>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</si>
  <si>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</si>
  <si>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</si>
  <si>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</si>
  <si>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</si>
  <si>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</si>
  <si>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</si>
  <si>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</si>
  <si>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</si>
  <si>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</si>
  <si>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</si>
  <si>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</si>
  <si>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</si>
  <si>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</si>
  <si>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</si>
  <si>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</si>
  <si>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</si>
  <si>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</si>
  <si>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</si>
  <si>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</si>
  <si>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</si>
  <si>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</si>
  <si>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</si>
  <si>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</si>
  <si>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</si>
  <si>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</si>
  <si>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</si>
  <si>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</si>
  <si>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</si>
  <si>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</si>
  <si>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</si>
  <si>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</si>
  <si>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</si>
  <si>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</si>
  <si>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</si>
  <si>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</si>
  <si>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</si>
  <si>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</si>
  <si>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</si>
  <si>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</si>
  <si>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</si>
  <si>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</si>
  <si>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</si>
  <si>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</si>
  <si>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</si>
  <si>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</si>
  <si>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</si>
  <si>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</si>
  <si>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</si>
  <si>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</si>
  <si>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</si>
  <si>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</si>
  <si>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</si>
  <si>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</si>
  <si>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</si>
  <si>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</si>
  <si>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</si>
  <si>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</si>
  <si>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</si>
  <si>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</si>
  <si>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</si>
  <si>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</si>
  <si>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</si>
  <si>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</si>
  <si>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</si>
  <si>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</si>
  <si>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</si>
  <si>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</si>
  <si>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</si>
  <si>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</si>
  <si>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</si>
  <si>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</si>
  <si>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</si>
  <si>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</si>
  <si>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</si>
  <si>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</si>
  <si>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</si>
  <si>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</si>
  <si>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</si>
  <si>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</si>
  <si>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</si>
  <si>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</si>
  <si>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</si>
  <si>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</si>
  <si>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</si>
  <si>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</si>
  <si>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</si>
  <si>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</si>
  <si>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</si>
  <si>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</si>
  <si>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</si>
  <si>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</si>
  <si>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</si>
  <si>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</si>
  <si>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</si>
  <si>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</si>
  <si>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</si>
  <si>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</si>
  <si>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</si>
  <si>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</si>
  <si>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</si>
  <si>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</si>
  <si>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</si>
  <si>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</si>
  <si>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</si>
  <si>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</si>
  <si>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</si>
  <si>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</si>
  <si>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</si>
  <si>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</si>
  <si>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</si>
  <si>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</si>
  <si>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</si>
  <si>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</si>
  <si>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</si>
  <si>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</si>
  <si>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</si>
  <si>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</si>
  <si>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</si>
  <si>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</si>
  <si>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</si>
  <si>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</si>
  <si>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</si>
  <si>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</si>
  <si>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</si>
  <si>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</si>
  <si>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</si>
  <si>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</si>
  <si>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</si>
  <si>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</si>
  <si>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</si>
  <si>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</si>
  <si>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</si>
  <si>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</si>
  <si>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</si>
  <si>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</si>
  <si>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</si>
  <si>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</si>
  <si>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</si>
  <si>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</si>
  <si>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</si>
  <si>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</si>
  <si>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</si>
  <si>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</si>
  <si>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</si>
  <si>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</si>
  <si>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</si>
  <si>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</si>
  <si>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</si>
  <si>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</si>
  <si>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</si>
  <si>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</si>
  <si>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</si>
  <si>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</si>
  <si>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</si>
  <si>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</si>
  <si>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</si>
  <si>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</si>
  <si>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</si>
  <si>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</si>
  <si>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</si>
  <si>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</si>
  <si>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</si>
  <si>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</si>
  <si>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</si>
  <si>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</si>
  <si>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</si>
  <si>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</si>
  <si>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</si>
  <si>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</si>
  <si>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</si>
  <si>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</si>
  <si>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</si>
  <si>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</si>
  <si>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</si>
  <si>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</si>
  <si>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</si>
  <si>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</si>
  <si>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</si>
  <si>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</si>
  <si>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</si>
  <si>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</si>
  <si>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</si>
  <si>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</si>
  <si>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</si>
  <si>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</si>
  <si>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</si>
  <si>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</si>
  <si>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</si>
  <si>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</si>
  <si>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</si>
  <si>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</si>
  <si>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</si>
  <si>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</si>
  <si>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</si>
  <si>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</si>
  <si>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</si>
  <si>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</si>
  <si>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</si>
  <si>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</si>
  <si>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</si>
  <si>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</si>
  <si>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</si>
  <si>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</si>
  <si>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</si>
  <si>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</si>
  <si>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</si>
  <si>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</si>
  <si>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</si>
  <si>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</si>
  <si>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</si>
  <si>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</si>
  <si>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</si>
  <si>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</si>
  <si>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</si>
  <si>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</si>
  <si>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</si>
  <si>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</si>
  <si>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</si>
  <si>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</si>
  <si>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</si>
  <si>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</si>
  <si>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</si>
  <si>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</si>
  <si>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</si>
  <si>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</si>
  <si>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</si>
  <si>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</si>
  <si>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</si>
  <si>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</si>
  <si>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</si>
  <si>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</si>
  <si>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</si>
  <si>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</si>
  <si>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</si>
  <si>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</si>
  <si>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</si>
  <si>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</si>
  <si>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</si>
  <si>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</si>
  <si>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</si>
  <si>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</si>
  <si>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</si>
  <si>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</si>
  <si>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</si>
  <si>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</si>
  <si>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</si>
  <si>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</si>
  <si>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</si>
  <si>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</si>
  <si>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</si>
  <si>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</si>
  <si>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</si>
  <si>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</si>
  <si>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</si>
  <si>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</si>
  <si>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</si>
  <si>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</si>
  <si>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</si>
  <si>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</si>
  <si>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</si>
  <si>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</si>
  <si>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</si>
  <si>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</si>
  <si>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</si>
  <si>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</si>
  <si>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</si>
  <si>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</si>
  <si>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</si>
  <si>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</si>
  <si>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</si>
  <si>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</si>
  <si>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</si>
  <si>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</si>
  <si>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</si>
  <si>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</si>
  <si>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</si>
  <si>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</si>
  <si>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</si>
  <si>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</si>
  <si>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</si>
  <si>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</si>
  <si>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</si>
  <si>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</si>
  <si>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</si>
  <si>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</si>
  <si>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</si>
  <si>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</si>
  <si>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</si>
  <si>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</si>
  <si>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</si>
  <si>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</si>
  <si>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</si>
  <si>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</si>
  <si>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</si>
  <si>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</si>
  <si>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</si>
  <si>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</si>
  <si>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</si>
  <si>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</si>
  <si>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</si>
  <si>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</si>
  <si>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</si>
  <si>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</si>
  <si>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</si>
  <si>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</si>
  <si>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</si>
  <si>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</si>
  <si>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</si>
  <si>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</si>
  <si>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</si>
  <si>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</si>
  <si>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</si>
  <si>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</si>
  <si>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</si>
  <si>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</si>
  <si>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</si>
  <si>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</si>
  <si>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</si>
  <si>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</si>
  <si>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</si>
  <si>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</si>
  <si>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</si>
  <si>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</si>
  <si>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</si>
  <si>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</si>
  <si>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</si>
  <si>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</si>
  <si>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</si>
  <si>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</si>
  <si>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</si>
  <si>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</si>
  <si>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</si>
  <si>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</si>
  <si>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</si>
  <si>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</si>
  <si>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</si>
  <si>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</si>
  <si>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</si>
  <si>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</si>
  <si>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</si>
  <si>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</si>
  <si>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</si>
  <si>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</si>
  <si>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</si>
  <si>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</si>
  <si>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</si>
  <si>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</si>
  <si>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</si>
  <si>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</si>
  <si>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</si>
  <si>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</si>
  <si>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</si>
  <si>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</si>
  <si>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</si>
  <si>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</si>
  <si>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</si>
  <si>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</si>
  <si>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</si>
  <si>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</si>
  <si>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</si>
  <si>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</si>
  <si>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</si>
  <si>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</si>
  <si>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</si>
  <si>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</si>
  <si>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</si>
  <si>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</si>
  <si>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</si>
  <si>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</si>
  <si>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</si>
  <si>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</si>
  <si>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</si>
  <si>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</si>
  <si>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</si>
  <si>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</si>
  <si>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</si>
  <si>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</si>
  <si>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</si>
  <si>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</si>
  <si>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</si>
  <si>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</si>
  <si>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</si>
  <si>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</si>
  <si>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</si>
  <si>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</si>
  <si>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</si>
  <si>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</si>
  <si>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</si>
  <si>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</si>
  <si>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</si>
  <si>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</si>
  <si>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</si>
  <si>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</si>
  <si>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</si>
  <si>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</si>
  <si>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</si>
  <si>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</si>
  <si>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</si>
  <si>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</si>
  <si>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</si>
  <si>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</si>
  <si>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</si>
  <si>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</si>
  <si>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</si>
  <si>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</si>
  <si>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</si>
  <si>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</si>
  <si>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</si>
  <si>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</si>
  <si>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</si>
  <si>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</si>
  <si>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</si>
  <si>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</si>
  <si>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</si>
  <si>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</si>
  <si>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</si>
  <si>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</si>
  <si>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</si>
  <si>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</si>
  <si>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</si>
  <si>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</si>
  <si>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</si>
  <si>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</si>
  <si>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</si>
  <si>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</si>
  <si>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</si>
  <si>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</si>
  <si>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</si>
  <si>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</si>
  <si>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</si>
  <si>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</si>
  <si>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</si>
  <si>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</si>
  <si>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</si>
  <si>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</si>
  <si>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</si>
  <si>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</si>
  <si>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</si>
  <si>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</si>
  <si>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</si>
  <si>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</si>
  <si>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</si>
  <si>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</si>
  <si>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</si>
  <si>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</si>
  <si>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</si>
  <si>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</si>
  <si>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</si>
  <si>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</si>
  <si>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</si>
  <si>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</si>
  <si>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</si>
  <si>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</si>
  <si>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</si>
  <si>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</si>
  <si>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</si>
  <si>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</si>
  <si>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</si>
  <si>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</si>
  <si>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</si>
  <si>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</si>
  <si>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</si>
  <si>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</si>
  <si>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</si>
  <si>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</si>
  <si>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</si>
  <si>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</si>
  <si>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</si>
  <si>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</si>
  <si>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</si>
  <si>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</si>
  <si>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</si>
  <si>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</si>
  <si>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</si>
  <si>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</si>
  <si>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</si>
  <si>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</si>
  <si>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</si>
  <si>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</si>
  <si>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</si>
  <si>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</si>
  <si>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</si>
  <si>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</si>
  <si>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</si>
  <si>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</si>
  <si>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</si>
  <si>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</si>
  <si>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</si>
  <si>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</si>
  <si>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</si>
  <si>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</si>
  <si>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</si>
  <si>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</si>
  <si>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</si>
  <si>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</si>
  <si>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</si>
  <si>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</si>
  <si>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</si>
  <si>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</si>
  <si>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</si>
  <si>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</si>
  <si>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</si>
  <si>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</si>
  <si>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</si>
  <si>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</si>
  <si>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</si>
  <si>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</si>
  <si>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</si>
  <si>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</si>
  <si>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</si>
  <si>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</si>
  <si>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</si>
  <si>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</si>
  <si>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</si>
  <si>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</si>
  <si>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</si>
  <si>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</si>
  <si>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</si>
  <si>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</si>
  <si>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</si>
  <si>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</si>
  <si>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</si>
  <si>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</si>
  <si>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</si>
  <si>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</si>
  <si>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</si>
  <si>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</si>
  <si>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</si>
  <si>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</si>
  <si>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</si>
  <si>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</si>
  <si>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</si>
  <si>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</si>
  <si>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</si>
  <si>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</si>
  <si>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</si>
  <si>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</si>
  <si>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</si>
  <si>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</si>
  <si>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</si>
  <si>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</si>
  <si>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</si>
  <si>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</si>
  <si>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</si>
  <si>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</si>
  <si>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</si>
  <si>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</si>
  <si>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</si>
  <si>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</si>
  <si>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</si>
  <si>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</si>
  <si>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</si>
  <si>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</si>
  <si>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</si>
  <si>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</si>
  <si>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</si>
  <si>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</si>
  <si>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</si>
  <si>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</si>
  <si>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</si>
  <si>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</si>
  <si>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</si>
  <si>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</si>
  <si>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</si>
  <si>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</si>
  <si>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</si>
  <si>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</si>
  <si>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</si>
  <si>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</si>
  <si>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</si>
  <si>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</si>
  <si>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</si>
  <si>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</si>
  <si>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</si>
  <si>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</si>
  <si>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</si>
  <si>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</si>
  <si>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</si>
  <si>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</si>
  <si>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</si>
  <si>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</si>
  <si>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</si>
  <si>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</si>
  <si>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</si>
  <si>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</si>
  <si>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</si>
  <si>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</si>
  <si>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</si>
  <si>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</si>
  <si>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</si>
  <si>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</si>
  <si>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</si>
  <si>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</si>
  <si>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</si>
  <si>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</si>
  <si>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</si>
  <si>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</si>
  <si>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</si>
  <si>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</si>
  <si>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</si>
  <si>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</si>
  <si>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</si>
  <si>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</si>
  <si>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</si>
  <si>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</si>
  <si>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</si>
  <si>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</si>
  <si>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</si>
  <si>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</si>
  <si>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</si>
  <si>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</si>
  <si>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</si>
  <si>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</si>
  <si>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</si>
  <si>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</si>
  <si>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</si>
  <si>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</si>
  <si>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</si>
  <si>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</si>
  <si>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</si>
  <si>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</si>
  <si>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</si>
  <si>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</si>
  <si>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</si>
  <si>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</si>
  <si>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</si>
  <si>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</si>
  <si>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</si>
  <si>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</si>
  <si>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</si>
  <si>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</si>
  <si>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</si>
  <si>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</si>
  <si>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</si>
  <si>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</si>
  <si>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</si>
  <si>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</si>
  <si>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</si>
  <si>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</si>
  <si>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</si>
  <si>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</si>
  <si>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</si>
  <si>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</si>
  <si>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</si>
  <si>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</si>
  <si>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</si>
  <si>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</si>
  <si>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</si>
  <si>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</si>
  <si>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</si>
  <si>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</si>
  <si>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</si>
  <si>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</si>
  <si>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</si>
  <si>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</si>
  <si>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</si>
  <si>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</si>
  <si>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</si>
  <si>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</si>
  <si>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</si>
  <si>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</si>
  <si>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</si>
  <si>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</si>
  <si>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</si>
  <si>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</si>
  <si>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</si>
  <si>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</si>
  <si>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</si>
  <si>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</si>
  <si>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</si>
  <si>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</si>
  <si>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</si>
  <si>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</si>
  <si>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</si>
  <si>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</si>
  <si>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</si>
  <si>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</si>
  <si>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</si>
  <si>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</si>
  <si>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</si>
  <si>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</si>
  <si>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</si>
  <si>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</si>
  <si>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</si>
  <si>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</si>
  <si>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</si>
  <si>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</si>
  <si>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</si>
  <si>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</si>
  <si>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</si>
  <si>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</si>
  <si>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</si>
  <si>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</si>
  <si>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</si>
  <si>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</si>
  <si>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</si>
  <si>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</si>
  <si>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</si>
  <si>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</si>
  <si>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</si>
  <si>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</si>
  <si>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</si>
  <si>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</si>
  <si>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</si>
  <si>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</si>
  <si>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</si>
  <si>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</si>
  <si>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</si>
  <si>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</si>
  <si>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</si>
  <si>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</si>
  <si>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</si>
  <si>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</si>
  <si>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</si>
  <si>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</si>
  <si>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</si>
  <si>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</si>
  <si>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</si>
  <si>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</si>
  <si>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</si>
  <si>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</si>
  <si>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</si>
  <si>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</si>
  <si>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</si>
  <si>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</si>
  <si>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</si>
  <si>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</si>
  <si>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</si>
  <si>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</si>
  <si>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</si>
  <si>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</si>
  <si>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</si>
  <si>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</si>
  <si>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</si>
  <si>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</si>
  <si>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</si>
  <si>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</si>
  <si>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</si>
  <si>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</si>
  <si>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</si>
  <si>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</si>
  <si>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</si>
  <si>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</si>
  <si>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</si>
  <si>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</si>
  <si>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</si>
  <si>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</si>
  <si>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</si>
  <si>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</si>
  <si>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</si>
  <si>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</si>
  <si>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</si>
  <si>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</si>
  <si>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</si>
  <si>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</si>
  <si>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</si>
  <si>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</si>
  <si>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</si>
  <si>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</si>
  <si>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</si>
  <si>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</si>
  <si>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</si>
  <si>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</si>
  <si>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</si>
  <si>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</si>
  <si>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</si>
  <si>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</si>
  <si>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</si>
  <si>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</si>
  <si>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</si>
  <si>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</si>
  <si>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</si>
  <si>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</si>
  <si>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</si>
  <si>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</si>
  <si>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</si>
  <si>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</si>
  <si>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</si>
  <si>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</si>
  <si>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</si>
  <si>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</si>
  <si>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</si>
  <si>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</si>
  <si>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</si>
  <si>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</si>
  <si>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</si>
  <si>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</si>
  <si>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</si>
  <si>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</si>
  <si>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</si>
  <si>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</si>
  <si>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</si>
  <si>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</si>
  <si>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</si>
  <si>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</si>
  <si>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</si>
  <si>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</si>
  <si>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</si>
  <si>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</si>
  <si>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</si>
  <si>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</si>
  <si>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</si>
  <si>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</si>
  <si>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</si>
  <si>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</si>
  <si>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</si>
  <si>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</si>
  <si>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</si>
  <si>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</si>
  <si>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</si>
  <si>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</si>
  <si>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</si>
  <si>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</si>
  <si>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</si>
  <si>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</si>
  <si>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</si>
  <si>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</si>
  <si>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</si>
  <si>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</si>
  <si>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</si>
  <si>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</si>
  <si>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</si>
  <si>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</si>
  <si>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</si>
  <si>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</si>
  <si>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</si>
  <si>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</si>
  <si>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</si>
  <si>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</si>
  <si>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</si>
  <si>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</si>
  <si>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</si>
  <si>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</si>
  <si>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</si>
  <si>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</si>
  <si>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</si>
  <si>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</si>
  <si>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</si>
  <si>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</si>
  <si>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</si>
  <si>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</si>
  <si>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</si>
  <si>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</si>
  <si>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</si>
  <si>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</si>
  <si>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</si>
  <si>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</si>
  <si>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</si>
  <si>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</si>
  <si>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</si>
  <si>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</si>
  <si>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</si>
  <si>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</si>
  <si>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</si>
  <si>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</si>
  <si>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</si>
  <si>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</si>
  <si>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</si>
  <si>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</si>
  <si>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</si>
  <si>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</si>
  <si>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</si>
  <si>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</si>
  <si>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</si>
  <si>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</si>
  <si>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</si>
  <si>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</si>
  <si>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</si>
  <si>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</si>
  <si>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</si>
  <si>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</si>
  <si>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</si>
  <si>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</si>
  <si>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</si>
  <si>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</si>
  <si>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</si>
  <si>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</si>
  <si>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</si>
  <si>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</si>
  <si>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</si>
  <si>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</si>
  <si>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</si>
  <si>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</si>
  <si>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</si>
  <si>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</si>
  <si>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</si>
  <si>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</si>
  <si>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</si>
  <si>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</si>
  <si>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</si>
  <si>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</si>
  <si>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</si>
  <si>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</si>
  <si>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</si>
  <si>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</si>
  <si>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</si>
  <si>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</si>
  <si>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</si>
  <si>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</si>
  <si>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</si>
  <si>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</si>
  <si>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</si>
  <si>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</si>
  <si>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</si>
  <si>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</si>
  <si>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</si>
  <si>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</si>
  <si>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</si>
  <si>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</si>
  <si>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</si>
  <si>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</si>
  <si>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</si>
  <si>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</si>
  <si>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</si>
  <si>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</si>
  <si>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</si>
  <si>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</si>
  <si>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</si>
  <si>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</si>
  <si>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</si>
  <si>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</si>
  <si>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</si>
  <si>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</si>
  <si>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</si>
  <si>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</si>
  <si>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</si>
  <si>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</si>
  <si>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</si>
  <si>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</si>
  <si>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</si>
  <si>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</si>
  <si>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</si>
  <si>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</si>
  <si>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</si>
  <si>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</si>
  <si>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</si>
  <si>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</si>
  <si>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</si>
  <si>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</si>
  <si>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</si>
  <si>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</si>
  <si>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</si>
  <si>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</si>
  <si>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</si>
  <si>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</si>
  <si>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</si>
  <si>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</si>
  <si>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</si>
  <si>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</si>
  <si>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</si>
  <si>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</si>
  <si>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</si>
  <si>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</si>
  <si>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</si>
  <si>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</si>
  <si>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</si>
  <si>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</si>
  <si>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</si>
  <si>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</si>
  <si>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</si>
  <si>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</si>
  <si>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</si>
  <si>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</si>
  <si>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</si>
  <si>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</si>
  <si>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</si>
  <si>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</si>
  <si>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</si>
  <si>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</si>
  <si>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</si>
  <si>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</si>
  <si>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</si>
  <si>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</si>
  <si>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</si>
  <si>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</si>
  <si>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</si>
  <si>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</si>
  <si>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</si>
  <si>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</si>
  <si>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</si>
  <si>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</si>
  <si>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</si>
  <si>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</si>
  <si>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</si>
  <si>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</si>
  <si>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</si>
  <si>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</si>
  <si>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</si>
  <si>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</si>
  <si>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</si>
  <si>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</si>
  <si>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</si>
  <si>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</si>
  <si>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</si>
  <si>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</si>
  <si>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</si>
  <si>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</si>
  <si>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</si>
  <si>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</si>
  <si>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</si>
  <si>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</si>
  <si>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</si>
  <si>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</si>
  <si>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</si>
  <si>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</si>
  <si>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</si>
  <si>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</si>
  <si>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</si>
  <si>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</si>
  <si>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</si>
  <si>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</si>
  <si>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</si>
  <si>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</si>
  <si>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</si>
  <si>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</si>
  <si>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</si>
  <si>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</si>
  <si>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</si>
  <si>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</si>
  <si>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</si>
  <si>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</si>
  <si>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</si>
  <si>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</si>
  <si>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</si>
  <si>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</si>
  <si>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</si>
  <si>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</si>
  <si>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</si>
  <si>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</si>
  <si>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</si>
  <si>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</si>
  <si>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</si>
  <si>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</si>
  <si>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</si>
  <si>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</si>
  <si>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</si>
  <si>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</si>
  <si>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</si>
  <si>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</si>
  <si>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</si>
  <si>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</si>
  <si>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</si>
  <si>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</si>
  <si>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</si>
  <si>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</si>
  <si>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</si>
  <si>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</si>
  <si>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</si>
  <si>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</si>
  <si>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</si>
  <si>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</si>
  <si>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</si>
  <si>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</si>
  <si>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</si>
  <si>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</si>
  <si>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</si>
  <si>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</si>
  <si>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</si>
  <si>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</si>
  <si>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</si>
  <si>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</si>
  <si>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</si>
  <si>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</si>
  <si>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</si>
  <si>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</si>
  <si>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</si>
  <si>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</si>
  <si>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</si>
  <si>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</si>
  <si>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</si>
  <si>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</si>
  <si>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</si>
  <si>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</si>
  <si>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</si>
  <si>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</si>
  <si>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</si>
  <si>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</si>
  <si>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</si>
  <si>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</si>
  <si>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</si>
  <si>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</si>
  <si>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</si>
  <si>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</si>
  <si>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</si>
  <si>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</si>
  <si>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</si>
  <si>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</si>
  <si>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</si>
  <si>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</si>
  <si>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</si>
  <si>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</si>
  <si>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</si>
  <si>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</si>
  <si>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</si>
  <si>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</si>
  <si>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</si>
  <si>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</si>
  <si>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</si>
  <si>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</si>
  <si>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</si>
  <si>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</si>
  <si>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</si>
  <si>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</si>
  <si>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</si>
  <si>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</si>
  <si>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</si>
  <si>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</si>
  <si>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</si>
  <si>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</si>
  <si>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</si>
  <si>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</si>
  <si>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</si>
  <si>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</si>
  <si>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</si>
  <si>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</si>
  <si>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</si>
  <si>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</si>
  <si>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</si>
  <si>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</si>
  <si>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</si>
  <si>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</si>
  <si>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</si>
  <si>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</si>
  <si>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</si>
  <si>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</si>
  <si>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</si>
  <si>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</si>
  <si>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</si>
  <si>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</si>
  <si>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</si>
  <si>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</si>
  <si>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</si>
  <si>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</si>
  <si>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</si>
  <si>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</si>
  <si>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</si>
  <si>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</si>
  <si>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</si>
  <si>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</si>
  <si>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</si>
  <si>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</si>
  <si>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</si>
  <si>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</si>
  <si>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</si>
  <si>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</si>
  <si>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</si>
  <si>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</si>
  <si>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</si>
  <si>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</si>
  <si>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</si>
  <si>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</si>
  <si>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</si>
  <si>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</si>
  <si>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</si>
  <si>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</si>
  <si>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</si>
  <si>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</si>
  <si>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</si>
  <si>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</si>
  <si>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</si>
  <si>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</si>
  <si>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</si>
  <si>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</si>
  <si>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</si>
  <si>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</si>
  <si>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</si>
  <si>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</si>
  <si>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</si>
  <si>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</si>
  <si>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</si>
  <si>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</si>
  <si>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</si>
  <si>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</si>
  <si>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</si>
  <si>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</si>
  <si>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</si>
  <si>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</si>
  <si>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</si>
  <si>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</si>
  <si>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</si>
  <si>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</si>
  <si>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</si>
  <si>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</si>
  <si>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</si>
  <si>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</si>
  <si>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</si>
  <si>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</si>
  <si>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</si>
  <si>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</si>
  <si>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</si>
  <si>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</si>
  <si>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</si>
  <si>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</si>
  <si>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</si>
  <si>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</si>
  <si>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</si>
  <si>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</si>
  <si>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</si>
  <si>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</si>
  <si>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</si>
  <si>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</si>
  <si>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</si>
  <si>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</si>
  <si>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</si>
  <si>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</si>
  <si>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</si>
  <si>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</si>
  <si>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</si>
  <si>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</si>
  <si>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</si>
  <si>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</si>
  <si>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</si>
  <si>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</si>
  <si>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</si>
  <si>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</si>
  <si>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</si>
  <si>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</si>
  <si>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</si>
  <si>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</si>
  <si>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</si>
  <si>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</si>
  <si>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</si>
  <si>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</si>
  <si>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</si>
  <si>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</si>
  <si>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</si>
  <si>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</si>
  <si>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</si>
  <si>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</si>
  <si>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</si>
  <si>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</si>
  <si>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</si>
  <si>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</si>
  <si>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</si>
  <si>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</si>
  <si>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</si>
  <si>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</si>
  <si>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</si>
  <si>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</si>
  <si>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</si>
  <si>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</si>
  <si>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</si>
  <si>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</si>
  <si>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</si>
  <si>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</si>
  <si>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</si>
  <si>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</si>
  <si>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</si>
  <si>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</si>
  <si>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</si>
  <si>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</si>
  <si>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</si>
  <si>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</si>
  <si>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</si>
  <si>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</si>
  <si>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</si>
  <si>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</si>
  <si>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</si>
  <si>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</si>
  <si>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</si>
  <si>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</si>
  <si>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</si>
  <si>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</si>
  <si>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</si>
  <si>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</si>
  <si>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</si>
  <si>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</si>
  <si>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</si>
  <si>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</si>
  <si>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</si>
  <si>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</si>
  <si>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</si>
  <si>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</si>
  <si>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</si>
  <si>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</si>
  <si>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</si>
  <si>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</si>
  <si>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</si>
  <si>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</si>
  <si>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</si>
  <si>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</si>
  <si>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</si>
  <si>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</si>
  <si>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</si>
  <si>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</si>
  <si>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</si>
  <si>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</si>
  <si>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</si>
  <si>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</si>
  <si>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</si>
  <si>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</si>
  <si>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</si>
  <si>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</si>
  <si>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</si>
  <si>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</si>
  <si>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</si>
  <si>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</si>
  <si>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</si>
  <si>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</si>
  <si>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</si>
  <si>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</si>
  <si>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</si>
  <si>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</si>
  <si>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</si>
  <si>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</si>
  <si>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</si>
  <si>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</si>
  <si>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</si>
  <si>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</si>
  <si>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</si>
  <si>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</si>
  <si>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</si>
  <si>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</si>
  <si>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</si>
  <si>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</si>
  <si>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</si>
  <si>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</si>
  <si>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</si>
  <si>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</si>
  <si>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</si>
  <si>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</si>
  <si>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</si>
  <si>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</si>
  <si>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</si>
  <si>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</si>
  <si>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</si>
  <si>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</si>
  <si>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</si>
  <si>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</si>
  <si>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</si>
  <si>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</si>
  <si>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</si>
  <si>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</si>
  <si>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</si>
  <si>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</si>
  <si>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</si>
  <si>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</si>
  <si>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</si>
  <si>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</si>
  <si>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</si>
  <si>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</si>
  <si>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</si>
  <si>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</si>
  <si>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</si>
  <si>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</si>
  <si>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</si>
  <si>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</si>
  <si>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</si>
  <si>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</si>
  <si>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</si>
  <si>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</si>
  <si>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</si>
  <si>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</si>
  <si>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</si>
  <si>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</si>
  <si>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</si>
  <si>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</si>
  <si>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</si>
  <si>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</si>
  <si>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</si>
  <si>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</si>
  <si>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</si>
  <si>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</si>
  <si>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</si>
  <si>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</si>
  <si>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</si>
  <si>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</si>
  <si>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</si>
  <si>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</si>
  <si>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</si>
  <si>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</si>
  <si>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</si>
  <si>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</si>
  <si>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</si>
  <si>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</si>
  <si>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</si>
  <si>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</si>
  <si>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</si>
  <si>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</si>
  <si>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</si>
  <si>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</si>
  <si>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</si>
  <si>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</si>
  <si>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</si>
  <si>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</si>
  <si>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</si>
  <si>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</si>
  <si>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</si>
  <si>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</si>
  <si>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</si>
  <si>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</si>
  <si>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</si>
  <si>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</si>
  <si>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</si>
  <si>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</si>
  <si>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</si>
  <si>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</si>
  <si>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</si>
  <si>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</si>
  <si>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</si>
  <si>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</si>
  <si>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</si>
  <si>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</si>
  <si>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</si>
  <si>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</si>
  <si>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</si>
  <si>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</si>
  <si>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</si>
  <si>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</si>
  <si>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</si>
  <si>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</si>
  <si>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</si>
  <si>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</si>
  <si>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</si>
  <si>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</si>
  <si>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</si>
  <si>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</si>
  <si>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</si>
  <si>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</si>
  <si>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</si>
  <si>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</si>
  <si>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</si>
  <si>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</si>
  <si>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</si>
  <si>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</si>
  <si>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</si>
  <si>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</si>
  <si>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</si>
  <si>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</si>
  <si>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</si>
  <si>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</si>
  <si>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</si>
  <si>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</si>
  <si>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</si>
  <si>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</si>
  <si>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</si>
  <si>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</si>
  <si>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</si>
  <si>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</si>
  <si>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</si>
  <si>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</si>
  <si>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</si>
  <si>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</si>
  <si>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</si>
  <si>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</si>
  <si>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</si>
  <si>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</si>
  <si>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</si>
  <si>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</si>
  <si>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</si>
  <si>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</si>
  <si>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</si>
  <si>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</si>
  <si>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</si>
  <si>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</si>
  <si>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</si>
  <si>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</si>
  <si>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</si>
  <si>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</si>
  <si>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</si>
  <si>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</si>
  <si>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</si>
  <si>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</si>
  <si>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</si>
  <si>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</si>
  <si>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</si>
  <si>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</si>
  <si>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</si>
  <si>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</si>
  <si>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</si>
  <si>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</si>
  <si>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</si>
  <si>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</si>
  <si>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</si>
  <si>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</si>
  <si>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</si>
  <si>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</si>
  <si>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</si>
  <si>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</si>
  <si>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</si>
  <si>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</si>
  <si>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</si>
  <si>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</si>
  <si>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</si>
  <si>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</si>
  <si>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</si>
  <si>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</si>
  <si>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</si>
  <si>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</si>
  <si>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</si>
  <si>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</si>
  <si>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</si>
  <si>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</si>
  <si>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</si>
  <si>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</si>
  <si>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</si>
  <si>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</si>
  <si>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</si>
  <si>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</si>
  <si>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</si>
  <si>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</si>
  <si>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</si>
  <si>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</si>
  <si>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</si>
  <si>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</si>
  <si>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</si>
  <si>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</si>
  <si>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</si>
  <si>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</si>
  <si>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</si>
  <si>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</si>
  <si>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</si>
  <si>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</si>
  <si>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</si>
  <si>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</si>
  <si>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</si>
  <si>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</si>
  <si>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</si>
  <si>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</si>
  <si>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</si>
  <si>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</si>
  <si>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</si>
  <si>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</si>
  <si>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</si>
  <si>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</si>
  <si>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</si>
  <si>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</si>
  <si>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</si>
  <si>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</si>
  <si>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</si>
  <si>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</si>
  <si>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</si>
  <si>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</si>
  <si>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</si>
  <si>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</si>
  <si>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</si>
  <si>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</si>
  <si>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</si>
  <si>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</si>
  <si>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</si>
  <si>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</si>
  <si>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</si>
  <si>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</si>
  <si>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</si>
  <si>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</si>
  <si>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</si>
  <si>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</si>
  <si>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</si>
  <si>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</si>
  <si>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</si>
  <si>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</si>
  <si>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</si>
  <si>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</si>
  <si>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</si>
  <si>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</si>
  <si>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</si>
  <si>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</si>
  <si>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</si>
  <si>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</si>
  <si>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</si>
  <si>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</si>
  <si>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</si>
  <si>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</si>
  <si>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</si>
  <si>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</si>
  <si>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</si>
  <si>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</si>
  <si>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</si>
  <si>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</si>
  <si>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</si>
  <si>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</si>
  <si>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</si>
  <si>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</si>
  <si>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</si>
  <si>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</si>
  <si>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</si>
  <si>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</si>
  <si>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</si>
  <si>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</si>
  <si>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</si>
  <si>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</si>
  <si>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</si>
  <si>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</si>
  <si>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</si>
  <si>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</si>
  <si>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</si>
  <si>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</si>
  <si>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</si>
  <si>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</si>
  <si>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</si>
  <si>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</si>
  <si>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</si>
  <si>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</si>
  <si>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</si>
  <si>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</si>
  <si>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</si>
  <si>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</si>
  <si>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</si>
  <si>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</si>
  <si>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</si>
  <si>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</si>
  <si>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</si>
  <si>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</si>
  <si>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</si>
  <si>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</si>
  <si>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</si>
  <si>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</si>
  <si>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</si>
  <si>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</si>
  <si>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</si>
  <si>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</si>
  <si>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</si>
  <si>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</si>
  <si>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</si>
  <si>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</si>
  <si>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</si>
  <si>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</si>
  <si>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</si>
  <si>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</si>
  <si>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</si>
  <si>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</si>
  <si>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</si>
  <si>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</si>
  <si>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</si>
  <si>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</si>
  <si>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</si>
  <si>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</si>
  <si>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</si>
  <si>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</si>
  <si>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</si>
  <si>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</si>
  <si>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</si>
  <si>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</si>
  <si>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</si>
  <si>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</si>
  <si>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</si>
  <si>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</si>
  <si>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</si>
  <si>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</si>
  <si>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</si>
  <si>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</si>
  <si>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</si>
  <si>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</si>
  <si>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</si>
  <si>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</si>
  <si>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</si>
  <si>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</si>
  <si>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</si>
  <si>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</si>
  <si>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</si>
  <si>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</si>
  <si>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</si>
  <si>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</si>
  <si>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</si>
  <si>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</si>
  <si>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</si>
  <si>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</si>
  <si>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</si>
  <si>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</si>
  <si>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</si>
  <si>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</si>
  <si>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</si>
  <si>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</si>
  <si>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</si>
  <si>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</si>
  <si>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</si>
  <si>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</si>
  <si>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</si>
  <si>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</si>
  <si>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</si>
  <si>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</si>
  <si>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</si>
  <si>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</si>
  <si>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</si>
  <si>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</si>
  <si>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</si>
  <si>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</si>
  <si>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</si>
  <si>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</si>
  <si>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</si>
  <si>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</si>
  <si>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</si>
  <si>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</si>
  <si>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</si>
  <si>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</si>
  <si>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</si>
  <si>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</si>
  <si>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</si>
  <si>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</si>
  <si>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</si>
  <si>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</si>
  <si>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</si>
  <si>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</si>
  <si>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</si>
  <si>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</si>
  <si>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</si>
  <si>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</si>
  <si>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</si>
  <si>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</si>
  <si>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</si>
  <si>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</si>
  <si>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</si>
  <si>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</si>
  <si>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</si>
  <si>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</si>
  <si>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</si>
  <si>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</si>
  <si>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</si>
  <si>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</si>
  <si>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</si>
  <si>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</si>
  <si>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</si>
  <si>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</si>
  <si>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</si>
  <si>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</si>
  <si>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</si>
  <si>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</si>
  <si>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</si>
  <si>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</si>
  <si>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</si>
  <si>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</si>
  <si>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</si>
  <si>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</si>
  <si>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</si>
  <si>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</si>
  <si>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</si>
  <si>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</si>
  <si>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</si>
  <si>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</si>
  <si>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</si>
  <si>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</si>
  <si>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</si>
  <si>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</si>
  <si>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</si>
  <si>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</si>
  <si>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</si>
  <si>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</si>
  <si>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</si>
  <si>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</si>
  <si>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</si>
  <si>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</si>
  <si>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</si>
  <si>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</si>
  <si>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</si>
  <si>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</si>
  <si>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</si>
  <si>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</si>
  <si>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</si>
  <si>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</si>
  <si>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</si>
  <si>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</si>
  <si>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</si>
  <si>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</si>
  <si>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</si>
  <si>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</si>
  <si>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</si>
  <si>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</si>
  <si>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</si>
  <si>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</si>
  <si>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</si>
  <si>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</si>
  <si>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</si>
  <si>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</si>
  <si>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</si>
  <si>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</si>
  <si>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</si>
  <si>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</si>
  <si>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</si>
  <si>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</si>
  <si>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</si>
  <si>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</si>
  <si>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</si>
  <si>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</si>
  <si>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</si>
  <si>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</si>
  <si>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</si>
  <si>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</si>
  <si>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</si>
  <si>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</si>
  <si>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</si>
  <si>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</si>
  <si>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</si>
  <si>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</si>
  <si>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</si>
  <si>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</si>
  <si>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</si>
  <si>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</si>
  <si>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</si>
  <si>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</si>
  <si>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</si>
  <si>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</si>
  <si>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</si>
  <si>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</si>
  <si>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</si>
  <si>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</si>
  <si>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</si>
  <si>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</si>
  <si>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</si>
  <si>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</si>
  <si>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</si>
  <si>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</si>
  <si>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</si>
  <si>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</si>
  <si>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</si>
  <si>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</si>
  <si>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</si>
  <si>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</si>
  <si>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</si>
  <si>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</si>
  <si>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</si>
  <si>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</si>
  <si>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</si>
  <si>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</si>
  <si>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</si>
  <si>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</si>
  <si>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</si>
  <si>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</si>
  <si>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</si>
  <si>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</si>
  <si>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</si>
  <si>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</si>
  <si>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</si>
  <si>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</si>
  <si>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</si>
  <si>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</si>
  <si>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</si>
  <si>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</si>
  <si>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</si>
  <si>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</si>
  <si>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</si>
  <si>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</si>
  <si>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</si>
  <si>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</si>
  <si>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</si>
  <si>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</si>
  <si>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</si>
  <si>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</si>
  <si>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</si>
  <si>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</si>
  <si>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</si>
  <si>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</si>
  <si>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</si>
  <si>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</si>
  <si>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</si>
  <si>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</si>
  <si>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</si>
  <si>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</si>
  <si>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</si>
  <si>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</si>
  <si>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</si>
  <si>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</si>
  <si>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</si>
  <si>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</si>
  <si>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</si>
  <si>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</si>
  <si>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</si>
  <si>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</si>
  <si>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</si>
  <si>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</si>
  <si>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</si>
  <si>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</si>
  <si>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</si>
  <si>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</si>
  <si>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</si>
  <si>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</si>
  <si>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</si>
  <si>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</si>
  <si>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</si>
  <si>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</si>
  <si>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</si>
  <si>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</si>
  <si>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</si>
  <si>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</si>
  <si>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</si>
  <si>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</si>
  <si>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</si>
  <si>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</si>
  <si>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</si>
  <si>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</si>
  <si>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</si>
  <si>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</si>
  <si>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</si>
  <si>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</si>
  <si>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</si>
  <si>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</si>
  <si>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</si>
  <si>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</si>
  <si>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</si>
  <si>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</si>
  <si>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</si>
  <si>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</si>
  <si>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</si>
  <si>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</si>
  <si>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</si>
  <si>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</si>
  <si>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</si>
  <si>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</si>
  <si>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</si>
  <si>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</si>
  <si>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</si>
  <si>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</si>
  <si>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</si>
  <si>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</si>
  <si>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</si>
  <si>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</si>
  <si>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</si>
  <si>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</si>
  <si>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</si>
  <si>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</si>
  <si>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</si>
  <si>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</si>
  <si>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</si>
  <si>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</si>
  <si>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</si>
  <si>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</si>
  <si>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</si>
  <si>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</si>
  <si>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</si>
  <si>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</si>
  <si>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</si>
  <si>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</si>
  <si>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</si>
  <si>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</si>
  <si>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</si>
  <si>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</si>
  <si>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</si>
  <si>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</si>
  <si>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</si>
  <si>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</si>
  <si>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</si>
  <si>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</si>
  <si>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</si>
  <si>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</si>
  <si>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</si>
  <si>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</si>
  <si>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</si>
  <si>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</si>
  <si>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</si>
  <si>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</si>
  <si>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</si>
  <si>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</si>
  <si>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</si>
  <si>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</si>
  <si>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</si>
  <si>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</si>
  <si>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</si>
  <si>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</si>
  <si>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</si>
  <si>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</si>
  <si>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</si>
  <si>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</si>
  <si>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</si>
  <si>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</si>
  <si>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</si>
  <si>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</si>
  <si>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</si>
  <si>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</si>
  <si>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</si>
  <si>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</si>
  <si>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</si>
  <si>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</si>
  <si>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</si>
  <si>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</si>
  <si>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</si>
  <si>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</si>
  <si>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</si>
  <si>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</si>
  <si>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</si>
  <si>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</si>
  <si>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</si>
  <si>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</si>
  <si>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</si>
  <si>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</si>
  <si>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</si>
  <si>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</si>
  <si>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</si>
  <si>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</si>
  <si>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</si>
  <si>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</si>
  <si>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</si>
  <si>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</si>
  <si>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</si>
  <si>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</si>
  <si>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</si>
  <si>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</si>
  <si>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</si>
  <si>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</si>
  <si>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</si>
  <si>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</si>
  <si>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</si>
  <si>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</si>
  <si>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</si>
  <si>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</si>
  <si>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</si>
  <si>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</si>
  <si>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</si>
  <si>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</si>
  <si>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</si>
  <si>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</si>
  <si>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</si>
  <si>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</si>
  <si>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</si>
  <si>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</si>
  <si>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</si>
  <si>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</si>
  <si>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</si>
  <si>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</si>
  <si>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</si>
  <si>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</si>
  <si>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</si>
  <si>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</si>
  <si>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</si>
  <si>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</si>
  <si>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</si>
  <si>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</si>
  <si>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</si>
  <si>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</si>
  <si>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</si>
  <si>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</si>
  <si>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</si>
  <si>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</si>
  <si>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</si>
  <si>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</si>
  <si>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</si>
  <si>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</si>
  <si>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</si>
  <si>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</si>
  <si>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</si>
  <si>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</si>
  <si>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</si>
  <si>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</si>
  <si>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</si>
  <si>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</si>
  <si>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</si>
  <si>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</si>
  <si>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</si>
  <si>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</si>
  <si>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</si>
  <si>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</si>
  <si>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</si>
  <si>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</si>
  <si>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</si>
  <si>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</si>
  <si>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</si>
  <si>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</si>
  <si>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</si>
  <si>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</si>
  <si>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</si>
  <si>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</si>
  <si>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</si>
  <si>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</si>
  <si>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</si>
  <si>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</si>
  <si>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</si>
  <si>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</si>
  <si>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</si>
  <si>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</si>
  <si>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</si>
  <si>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</si>
  <si>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</si>
  <si>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</si>
  <si>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</si>
  <si>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</si>
  <si>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</si>
  <si>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</si>
  <si>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</si>
  <si>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</si>
  <si>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</si>
  <si>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</si>
  <si>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</si>
  <si>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</si>
  <si>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</si>
  <si>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</si>
  <si>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</si>
  <si>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</si>
  <si>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</si>
  <si>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</si>
  <si>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</si>
  <si>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</si>
  <si>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</si>
  <si>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</si>
  <si>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</si>
  <si>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</si>
  <si>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</si>
  <si>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</si>
  <si>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</si>
  <si>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</si>
  <si>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</si>
  <si>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</si>
  <si>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</si>
  <si>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</si>
  <si>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</si>
  <si>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</si>
  <si>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</si>
  <si>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</si>
  <si>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</si>
  <si>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</si>
  <si>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</si>
  <si>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</si>
  <si>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</si>
  <si>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</si>
  <si>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</si>
  <si>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</si>
  <si>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</si>
  <si>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</si>
  <si>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</si>
  <si>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</si>
  <si>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</si>
  <si>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</si>
  <si>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</si>
  <si>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</si>
  <si>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</si>
  <si>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</si>
  <si>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</si>
  <si>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</si>
  <si>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</si>
  <si>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</si>
  <si>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</si>
  <si>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</si>
  <si>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</si>
  <si>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</si>
  <si>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</si>
  <si>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</si>
  <si>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</si>
  <si>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</si>
  <si>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</si>
  <si>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</si>
  <si>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</si>
  <si>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</si>
  <si>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</si>
  <si>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</si>
  <si>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</si>
  <si>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</si>
  <si>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</si>
  <si>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</si>
  <si>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</si>
  <si>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</si>
  <si>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</si>
  <si>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</si>
  <si>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</si>
  <si>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</si>
  <si>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</si>
  <si>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</si>
  <si>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</si>
  <si>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</si>
  <si>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</si>
  <si>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</si>
  <si>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</si>
  <si>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</si>
  <si>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</si>
  <si>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</si>
  <si>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</si>
  <si>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</si>
  <si>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</si>
  <si>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</si>
  <si>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</si>
  <si>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</si>
  <si>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</si>
  <si>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</si>
  <si>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</si>
  <si>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</si>
  <si>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</si>
  <si>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</si>
  <si>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</si>
  <si>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</si>
  <si>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</si>
  <si>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</si>
  <si>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</si>
  <si>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</si>
  <si>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</si>
  <si>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</si>
  <si>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</si>
  <si>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</si>
  <si>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</si>
  <si>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</si>
  <si>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</si>
  <si>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</si>
  <si>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</si>
  <si>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</si>
  <si>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</si>
  <si>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</si>
  <si>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</si>
  <si>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</si>
  <si>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</si>
  <si>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</si>
  <si>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</si>
  <si>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</si>
  <si>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</si>
  <si>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</si>
  <si>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</si>
  <si>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</si>
  <si>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</si>
  <si>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</si>
  <si>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</si>
  <si>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</si>
  <si>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</si>
  <si>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</si>
  <si>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</si>
  <si>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</si>
  <si>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</si>
  <si>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</si>
  <si>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</si>
  <si>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</si>
  <si>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</si>
  <si>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</si>
  <si>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</si>
  <si>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</si>
  <si>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</si>
  <si>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</si>
  <si>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</si>
  <si>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</si>
  <si>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</si>
  <si>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</si>
  <si>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</si>
  <si>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</si>
  <si>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</si>
  <si>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</si>
  <si>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</si>
  <si>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</si>
  <si>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</si>
  <si>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</si>
  <si>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</si>
  <si>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</si>
  <si>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</si>
  <si>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</si>
  <si>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</si>
  <si>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</si>
  <si>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</si>
  <si>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</si>
  <si>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</si>
  <si>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</si>
  <si>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</si>
  <si>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</si>
  <si>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</si>
  <si>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</si>
  <si>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</si>
  <si>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</si>
  <si>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</si>
  <si>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</si>
  <si>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</si>
  <si>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</si>
  <si>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</si>
  <si>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</si>
  <si>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</si>
  <si>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</si>
  <si>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</si>
  <si>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</si>
  <si>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</si>
  <si>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</si>
  <si>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</si>
  <si>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</si>
  <si>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</si>
  <si>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</si>
  <si>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</si>
  <si>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</si>
  <si>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</si>
  <si>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</si>
  <si>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</si>
  <si>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</si>
  <si>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</si>
  <si>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</si>
  <si>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</si>
  <si>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</si>
  <si>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</si>
  <si>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</si>
  <si>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</si>
  <si>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</si>
  <si>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</si>
  <si>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</si>
  <si>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</si>
  <si>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</si>
  <si>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</si>
  <si>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</si>
  <si>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</si>
  <si>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</si>
  <si>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</si>
  <si>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</si>
  <si>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</si>
  <si>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</si>
  <si>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</si>
  <si>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</si>
  <si>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</si>
  <si>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</si>
  <si>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</si>
  <si>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</si>
  <si>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</si>
  <si>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</si>
  <si>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</si>
  <si>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</si>
  <si>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</si>
  <si>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</si>
  <si>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</si>
  <si>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</si>
  <si>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</si>
  <si>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</si>
  <si>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</si>
  <si>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</si>
  <si>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</si>
  <si>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</si>
  <si>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</si>
  <si>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</si>
  <si>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</si>
  <si>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</si>
  <si>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</si>
  <si>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</si>
  <si>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</si>
  <si>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</si>
  <si>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</si>
  <si>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</si>
  <si>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</si>
  <si>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</si>
  <si>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</si>
  <si>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</si>
  <si>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</si>
  <si>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</si>
  <si>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</si>
  <si>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</si>
  <si>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</si>
  <si>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</si>
  <si>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</si>
  <si>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</si>
  <si>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</si>
  <si>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</si>
  <si>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</si>
  <si>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</si>
  <si>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</si>
  <si>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</si>
  <si>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</si>
  <si>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</si>
  <si>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</si>
  <si>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</si>
  <si>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</si>
  <si>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</si>
  <si>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</si>
  <si>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</si>
  <si>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</si>
  <si>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</si>
  <si>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</si>
  <si>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</si>
  <si>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</si>
  <si>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</si>
  <si>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</si>
  <si>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</si>
  <si>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</si>
  <si>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</si>
  <si>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</si>
  <si>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</si>
  <si>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</si>
  <si>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</si>
  <si>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</si>
  <si>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</si>
  <si>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</si>
  <si>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</si>
  <si>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</si>
  <si>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</si>
  <si>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</si>
  <si>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</si>
  <si>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</si>
  <si>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</si>
  <si>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</si>
  <si>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</si>
  <si>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</si>
  <si>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</si>
  <si>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</si>
  <si>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</si>
  <si>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</si>
  <si>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</si>
  <si>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</si>
  <si>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</si>
  <si>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</si>
  <si>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</si>
  <si>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</si>
  <si>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</si>
  <si>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</si>
  <si>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</si>
  <si>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</si>
  <si>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</si>
  <si>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</si>
  <si>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</si>
  <si>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</si>
  <si>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</si>
  <si>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</si>
  <si>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</si>
  <si>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</si>
  <si>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</si>
  <si>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</si>
  <si>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</si>
  <si>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</si>
  <si>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</si>
  <si>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</si>
  <si>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</si>
  <si>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</si>
  <si>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</si>
  <si>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</si>
  <si>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</si>
  <si>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</si>
  <si>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</si>
  <si>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</si>
  <si>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</si>
  <si>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</si>
  <si>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</si>
  <si>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</si>
  <si>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</si>
  <si>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</si>
  <si>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</si>
  <si>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</si>
  <si>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</si>
  <si>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</si>
  <si>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</si>
  <si>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</si>
  <si>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</si>
  <si>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</si>
  <si>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</si>
  <si>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</si>
  <si>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</si>
  <si>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</si>
  <si>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</si>
  <si>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</si>
  <si>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</si>
  <si>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</si>
  <si>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</si>
  <si>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</si>
  <si>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</si>
  <si>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</si>
  <si>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</si>
  <si>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</si>
  <si>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</si>
  <si>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</si>
  <si>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</si>
  <si>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</si>
  <si>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</si>
  <si>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</si>
  <si>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</si>
  <si>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</si>
  <si>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</si>
  <si>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</si>
  <si>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</si>
  <si>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</si>
  <si>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</si>
  <si>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</si>
  <si>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</si>
  <si>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</si>
  <si>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</si>
  <si>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</si>
  <si>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</si>
  <si>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</si>
  <si>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</si>
  <si>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</si>
  <si>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</si>
  <si>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</si>
  <si>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</si>
  <si>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</si>
  <si>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</si>
  <si>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</si>
  <si>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</si>
  <si>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</si>
  <si>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</si>
  <si>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</si>
  <si>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</si>
  <si>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</si>
  <si>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</si>
  <si>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</si>
  <si>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</si>
  <si>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</si>
  <si>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</si>
  <si>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</si>
  <si>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</si>
  <si>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</si>
  <si>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</si>
  <si>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</si>
  <si>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</si>
  <si>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</si>
  <si>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</si>
  <si>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</si>
  <si>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</si>
  <si>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</si>
  <si>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</si>
  <si>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</si>
  <si>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</si>
  <si>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</si>
  <si>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</si>
  <si>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</si>
  <si>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</si>
  <si>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</si>
  <si>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</si>
  <si>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</si>
  <si>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</si>
  <si>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</si>
  <si>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</si>
  <si>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</si>
  <si>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</si>
  <si>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</si>
  <si>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</si>
  <si>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</si>
  <si>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</si>
  <si>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</si>
  <si>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</si>
  <si>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</si>
  <si>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</si>
  <si>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</si>
  <si>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</si>
  <si>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</si>
  <si>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</si>
  <si>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</si>
  <si>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</si>
  <si>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</si>
  <si>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</si>
  <si>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</si>
  <si>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</si>
  <si>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</si>
  <si>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</si>
  <si>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</si>
  <si>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</si>
  <si>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</si>
  <si>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</si>
  <si>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</si>
  <si>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</si>
  <si>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</si>
  <si>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</si>
  <si>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</si>
  <si>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</si>
  <si>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</si>
  <si>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</si>
  <si>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</si>
  <si>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</si>
  <si>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</si>
  <si>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</si>
  <si>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</si>
  <si>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</si>
  <si>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</si>
  <si>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</si>
  <si>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</si>
  <si>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</si>
  <si>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</si>
  <si>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</si>
  <si>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</si>
  <si>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</si>
  <si>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</si>
  <si>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</si>
  <si>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</si>
  <si>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</si>
  <si>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</si>
  <si>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</si>
  <si>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</si>
  <si>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</si>
  <si>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</si>
  <si>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</si>
  <si>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</si>
  <si>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</si>
  <si>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</si>
  <si>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</si>
  <si>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</si>
  <si>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</si>
  <si>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</si>
  <si>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</si>
  <si>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</si>
  <si>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</si>
  <si>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</si>
  <si>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</si>
  <si>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</si>
  <si>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</si>
  <si>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</si>
  <si>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</si>
  <si>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</si>
  <si>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</si>
  <si>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</si>
  <si>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</si>
  <si>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</si>
  <si>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</si>
  <si>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</si>
  <si>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</si>
  <si>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</si>
  <si>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</si>
  <si>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</si>
  <si>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</si>
  <si>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</si>
  <si>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</si>
  <si>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</si>
  <si>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</si>
  <si>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</si>
  <si>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</si>
  <si>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</si>
  <si>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</si>
  <si>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</si>
  <si>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</si>
  <si>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</si>
  <si>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</si>
  <si>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</si>
  <si>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</si>
  <si>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</si>
  <si>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</si>
  <si>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</si>
  <si>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</si>
  <si>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</si>
  <si>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</si>
  <si>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</si>
  <si>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</si>
  <si>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</si>
  <si>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</si>
  <si>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</si>
  <si>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</si>
  <si>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</si>
  <si>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</si>
  <si>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</si>
  <si>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</si>
  <si>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</si>
  <si>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</si>
  <si>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</si>
  <si>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</si>
  <si>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</si>
  <si>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</si>
  <si>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</si>
  <si>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</si>
  <si>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</si>
  <si>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</si>
  <si>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</si>
  <si>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</si>
  <si>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</si>
  <si>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</si>
  <si>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</si>
  <si>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</si>
  <si>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</si>
  <si>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</si>
  <si>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</si>
  <si>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</si>
  <si>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</si>
  <si>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</si>
  <si>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</si>
  <si>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</si>
  <si>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</si>
  <si>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</si>
  <si>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</si>
  <si>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</si>
  <si>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</si>
  <si>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</si>
  <si>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</si>
  <si>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</si>
  <si>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</si>
  <si>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</si>
  <si>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</si>
  <si>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</si>
  <si>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</si>
  <si>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</si>
  <si>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</si>
  <si>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</si>
  <si>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</si>
  <si>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</si>
  <si>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</si>
  <si>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</si>
  <si>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</si>
  <si>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</si>
  <si>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</si>
  <si>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</si>
  <si>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</si>
  <si>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</si>
  <si>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</si>
  <si>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</si>
  <si>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</si>
  <si>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</si>
  <si>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</si>
  <si>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</si>
  <si>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</si>
  <si>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</si>
  <si>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</si>
  <si>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</si>
  <si>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</si>
  <si>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</si>
  <si>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</si>
  <si>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</si>
  <si>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</si>
  <si>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</si>
  <si>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</si>
  <si>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</si>
  <si>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</si>
  <si>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</si>
  <si>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</si>
  <si>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</si>
  <si>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</si>
  <si>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</si>
  <si>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</si>
  <si>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</si>
  <si>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</si>
  <si>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</si>
  <si>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</si>
  <si>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</si>
  <si>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</si>
  <si>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</si>
  <si>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</si>
  <si>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</si>
  <si>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</si>
  <si>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</si>
  <si>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</si>
  <si>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</si>
  <si>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</si>
  <si>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</si>
  <si>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</si>
  <si>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</si>
  <si>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</si>
  <si>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</si>
  <si>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</si>
  <si>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</si>
  <si>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</si>
  <si>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</si>
  <si>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</si>
  <si>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</si>
  <si>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</si>
  <si>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</si>
  <si>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</si>
  <si>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</si>
  <si>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</si>
  <si>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</si>
  <si>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</si>
  <si>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</si>
  <si>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</si>
  <si>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</si>
  <si>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</si>
  <si>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</si>
  <si>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</si>
  <si>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</si>
  <si>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</si>
  <si>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</si>
  <si>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</si>
  <si>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</si>
  <si>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</si>
  <si>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</si>
  <si>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</si>
  <si>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</si>
  <si>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</si>
  <si>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</si>
  <si>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</si>
  <si>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</si>
  <si>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</si>
  <si>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</si>
  <si>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</si>
  <si>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</si>
  <si>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</si>
  <si>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</si>
  <si>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</si>
  <si>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</si>
  <si>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</si>
  <si>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</si>
  <si>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</si>
  <si>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</si>
  <si>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</si>
  <si>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</si>
  <si>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</si>
  <si>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</si>
  <si>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</si>
  <si>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</si>
  <si>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</si>
  <si>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</si>
  <si>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</si>
  <si>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</si>
  <si>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</si>
  <si>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</si>
  <si>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</si>
  <si>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</si>
  <si>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</si>
  <si>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</si>
  <si>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</si>
  <si>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</si>
  <si>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</si>
  <si>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</si>
  <si>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</si>
  <si>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</si>
  <si>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</si>
  <si>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</si>
  <si>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</si>
  <si>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</si>
  <si>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</si>
  <si>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</si>
  <si>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</si>
  <si>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</si>
  <si>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</si>
  <si>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</si>
  <si>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</si>
  <si>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</si>
  <si>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</si>
  <si>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</si>
  <si>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</si>
  <si>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</si>
  <si>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</si>
  <si>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</si>
  <si>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</si>
  <si>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</si>
  <si>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</si>
  <si>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</si>
  <si>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</si>
  <si>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</si>
  <si>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</si>
  <si>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</si>
  <si>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</si>
  <si>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</si>
  <si>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</si>
  <si>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</si>
  <si>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</si>
  <si>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</si>
  <si>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</si>
  <si>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</si>
  <si>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</si>
  <si>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</si>
  <si>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</si>
  <si>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</si>
  <si>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</si>
  <si>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</si>
  <si>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</si>
  <si>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</si>
  <si>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</si>
  <si>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</si>
  <si>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</si>
  <si>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</si>
  <si>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</si>
  <si>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</si>
  <si>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</si>
  <si>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</si>
  <si>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</si>
  <si>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</si>
  <si>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</si>
  <si>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</si>
  <si>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</si>
  <si>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</si>
  <si>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</si>
  <si>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</si>
  <si>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</si>
  <si>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</si>
  <si>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</si>
  <si>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</si>
  <si>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</si>
  <si>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</si>
  <si>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</si>
  <si>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</si>
  <si>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</si>
  <si>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</si>
  <si>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</si>
  <si>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</si>
  <si>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</si>
  <si>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</si>
  <si>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</si>
  <si>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</si>
  <si>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</si>
  <si>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</si>
  <si>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</si>
  <si>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</si>
  <si>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</si>
  <si>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</si>
  <si>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</si>
  <si>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</si>
  <si>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</si>
  <si>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</si>
  <si>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</si>
  <si>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</si>
  <si>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</si>
  <si>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</si>
  <si>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</si>
  <si>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</si>
  <si>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</si>
  <si>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</si>
  <si>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</si>
  <si>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</si>
  <si>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</si>
  <si>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</si>
  <si>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</si>
  <si>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</si>
  <si>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</si>
  <si>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</si>
  <si>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</si>
  <si>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</si>
  <si>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</si>
  <si>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</si>
  <si>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</si>
  <si>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</si>
  <si>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</si>
  <si>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</si>
  <si>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</si>
  <si>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</si>
  <si>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</si>
  <si>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</si>
  <si>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</si>
  <si>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</si>
  <si>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</si>
  <si>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</si>
  <si>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</si>
  <si>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</si>
  <si>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</si>
  <si>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</si>
  <si>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</si>
  <si>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</si>
  <si>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</si>
  <si>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</si>
  <si>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</si>
  <si>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</si>
  <si>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</si>
  <si>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</si>
  <si>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</si>
  <si>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</si>
  <si>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</si>
  <si>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</si>
  <si>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</si>
  <si>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</si>
  <si>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</si>
  <si>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</si>
  <si>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</si>
  <si>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</si>
  <si>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</si>
  <si>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</si>
  <si>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</si>
  <si>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</si>
  <si>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</si>
  <si>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</si>
  <si>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</si>
  <si>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</si>
  <si>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</si>
  <si>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</si>
  <si>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</si>
  <si>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</si>
  <si>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</si>
  <si>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</si>
  <si>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</si>
  <si>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</si>
  <si>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</si>
  <si>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</si>
  <si>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</si>
  <si>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</si>
  <si>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</si>
  <si>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</si>
  <si>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</si>
  <si>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</si>
  <si>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</si>
  <si>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</si>
  <si>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</si>
  <si>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</si>
  <si>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</si>
  <si>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</si>
  <si>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</si>
  <si>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</si>
  <si>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</si>
  <si>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</si>
  <si>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</si>
  <si>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</si>
  <si>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</si>
  <si>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</si>
  <si>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</si>
  <si>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</si>
  <si>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</si>
  <si>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</si>
  <si>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</si>
  <si>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</si>
  <si>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</si>
  <si>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</si>
  <si>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</si>
  <si>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</si>
  <si>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</si>
  <si>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</si>
  <si>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</si>
  <si>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</si>
  <si>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</si>
  <si>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</si>
  <si>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</si>
  <si>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</si>
  <si>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</si>
  <si>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</si>
  <si>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</si>
  <si>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</si>
  <si>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</si>
  <si>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</si>
  <si>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</si>
  <si>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</si>
  <si>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</si>
  <si>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</si>
  <si>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</si>
  <si>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</si>
  <si>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</si>
  <si>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</si>
  <si>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</si>
  <si>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</si>
  <si>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</si>
  <si>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</si>
  <si>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</si>
  <si>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</si>
  <si>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</si>
  <si>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</si>
  <si>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</si>
  <si>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</si>
  <si>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</si>
  <si>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</si>
  <si>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</si>
  <si>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</si>
  <si>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</si>
  <si>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</si>
  <si>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</si>
  <si>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</si>
  <si>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</si>
  <si>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</si>
  <si>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</si>
  <si>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</si>
  <si>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</si>
  <si>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</si>
  <si>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</si>
  <si>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</si>
  <si>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</si>
  <si>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</si>
  <si>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</si>
  <si>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</si>
  <si>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</si>
  <si>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</si>
  <si>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</si>
  <si>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</si>
  <si>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</si>
  <si>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</si>
  <si>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</si>
  <si>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</si>
  <si>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</si>
  <si>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</si>
  <si>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</si>
  <si>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</si>
  <si>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</si>
  <si>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</si>
  <si>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</si>
  <si>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</si>
  <si>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</si>
  <si>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</si>
  <si>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</si>
  <si>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</si>
  <si>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</si>
  <si>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</si>
  <si>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</si>
  <si>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</si>
  <si>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</si>
  <si>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</si>
  <si>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</si>
  <si>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</si>
  <si>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</si>
  <si>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</si>
  <si>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</si>
  <si>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</si>
  <si>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</si>
  <si>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</si>
  <si>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</si>
  <si>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</si>
  <si>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</si>
  <si>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</si>
  <si>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</si>
  <si>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</si>
  <si>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</si>
  <si>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</si>
  <si>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</si>
  <si>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</si>
  <si>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</si>
  <si>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</si>
  <si>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</si>
  <si>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</si>
  <si>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</si>
  <si>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</si>
  <si>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</si>
  <si>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</si>
  <si>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</si>
  <si>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</si>
  <si>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</si>
  <si>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</si>
  <si>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</si>
  <si>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</si>
  <si>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</si>
  <si>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</si>
  <si>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</si>
  <si>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</si>
  <si>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</si>
  <si>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</si>
  <si>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</si>
  <si>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</si>
  <si>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</si>
  <si>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</si>
  <si>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</si>
  <si>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</si>
  <si>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</si>
  <si>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</si>
  <si>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</si>
  <si>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</si>
  <si>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</si>
  <si>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</si>
  <si>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</si>
  <si>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</si>
  <si>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</si>
  <si>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</si>
  <si>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</si>
  <si>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</si>
  <si>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</si>
  <si>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</si>
  <si>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</si>
  <si>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</si>
  <si>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</si>
  <si>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</si>
  <si>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</si>
  <si>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</si>
  <si>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</si>
  <si>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</si>
  <si>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</si>
  <si>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</si>
  <si>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</si>
  <si>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</si>
  <si>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</si>
  <si>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</si>
  <si>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</si>
  <si>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</si>
  <si>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</si>
  <si>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</si>
  <si>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</si>
  <si>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</si>
  <si>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</si>
  <si>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</si>
  <si>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</si>
  <si>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</si>
  <si>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</si>
  <si>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</si>
  <si>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</si>
  <si>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</si>
  <si>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</si>
  <si>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</si>
  <si>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</si>
  <si>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</si>
  <si>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</si>
  <si>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</si>
  <si>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</si>
  <si>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</si>
  <si>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</si>
  <si>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</si>
  <si>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</si>
  <si>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</si>
  <si>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</si>
  <si>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</si>
  <si>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</si>
  <si>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</si>
  <si>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</si>
  <si>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</si>
  <si>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</si>
  <si>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</si>
  <si>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</si>
  <si>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</si>
  <si>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</si>
  <si>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</si>
  <si>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</si>
  <si>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</si>
  <si>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</si>
  <si>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</si>
  <si>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</si>
  <si>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</si>
  <si>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</si>
  <si>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</si>
  <si>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</si>
  <si>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</si>
  <si>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</si>
  <si>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</si>
  <si>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</si>
  <si>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</si>
  <si>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</si>
  <si>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</si>
  <si>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</si>
  <si>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</si>
  <si>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</si>
  <si>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</si>
  <si>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</si>
  <si>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</si>
  <si>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</si>
  <si>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</si>
  <si>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</si>
  <si>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</si>
  <si>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</si>
  <si>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</si>
  <si>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</si>
  <si>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</si>
  <si>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</si>
  <si>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</si>
  <si>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</si>
  <si>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</si>
  <si>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</si>
  <si>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</si>
  <si>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</si>
  <si>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</si>
  <si>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</si>
  <si>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</si>
  <si>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</si>
  <si>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</si>
  <si>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</si>
  <si>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</si>
  <si>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</si>
  <si>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</si>
  <si>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</si>
  <si>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</si>
  <si>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</si>
  <si>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</si>
  <si>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</si>
  <si>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</si>
  <si>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</si>
  <si>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</si>
  <si>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</si>
  <si>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</si>
  <si>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</si>
  <si>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</si>
  <si>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</si>
  <si>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</si>
  <si>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</si>
  <si>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</si>
  <si>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</si>
  <si>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</si>
  <si>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</si>
  <si>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</si>
  <si>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</si>
  <si>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</si>
  <si>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</si>
  <si>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</si>
  <si>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</si>
  <si>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</si>
  <si>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</si>
  <si>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</si>
  <si>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</si>
  <si>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</si>
  <si>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</si>
  <si>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</si>
  <si>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</si>
  <si>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</si>
  <si>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</si>
  <si>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</si>
  <si>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</si>
  <si>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</si>
  <si>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</si>
  <si>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</si>
  <si>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</si>
  <si>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</si>
  <si>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</si>
  <si>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</si>
  <si>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</si>
  <si>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</si>
  <si>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</si>
  <si>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</si>
  <si>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</si>
  <si>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</si>
  <si>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</si>
  <si>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</si>
  <si>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</si>
  <si>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</si>
  <si>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</si>
  <si>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</si>
  <si>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</si>
  <si>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</si>
  <si>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</si>
  <si>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</si>
  <si>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</si>
  <si>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</si>
  <si>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</si>
  <si>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</si>
  <si>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</si>
  <si>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</si>
  <si>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</si>
  <si>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</si>
  <si>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</si>
  <si>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</si>
  <si>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</si>
  <si>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</si>
  <si>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</si>
  <si>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</si>
  <si>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</si>
  <si>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</si>
  <si>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</si>
  <si>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</si>
  <si>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</si>
  <si>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</si>
  <si>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</si>
  <si>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</si>
  <si>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</si>
  <si>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</si>
  <si>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</si>
  <si>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</si>
  <si>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</si>
  <si>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</si>
  <si>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</si>
  <si>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</si>
  <si>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</si>
  <si>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</si>
  <si>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</si>
  <si>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</si>
  <si>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</si>
  <si>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</si>
  <si>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</si>
  <si>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</si>
  <si>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</si>
  <si>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</si>
  <si>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</si>
  <si>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</si>
  <si>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</si>
  <si>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</si>
  <si>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</si>
  <si>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</si>
  <si>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</si>
  <si>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</si>
  <si>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</si>
  <si>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</si>
  <si>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</si>
  <si>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</si>
  <si>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</si>
  <si>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</si>
  <si>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</si>
  <si>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</si>
  <si>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</si>
  <si>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</si>
  <si>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</si>
  <si>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</si>
  <si>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</si>
  <si>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</si>
  <si>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</si>
  <si>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</si>
  <si>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</si>
  <si>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</si>
  <si>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</si>
  <si>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</si>
  <si>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</si>
  <si>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</si>
  <si>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</si>
  <si>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</si>
  <si>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</si>
  <si>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</si>
  <si>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</si>
  <si>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</si>
  <si>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</si>
  <si>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</si>
  <si>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</si>
  <si>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</si>
  <si>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</si>
  <si>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</si>
  <si>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</si>
  <si>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</si>
  <si>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</si>
  <si>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</si>
  <si>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</si>
  <si>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</si>
  <si>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</si>
  <si>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</si>
  <si>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</si>
  <si>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</si>
  <si>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</si>
  <si>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</si>
  <si>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</si>
  <si>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</si>
  <si>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</si>
  <si>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</si>
  <si>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</si>
  <si>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</si>
  <si>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</si>
  <si>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</si>
  <si>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</si>
  <si>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</si>
  <si>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</si>
  <si>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</si>
  <si>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</si>
  <si>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</si>
  <si>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</si>
  <si>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</si>
  <si>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</si>
  <si>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</si>
  <si>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</si>
  <si>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</si>
  <si>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</si>
  <si>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</si>
  <si>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</si>
  <si>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</si>
  <si>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</si>
  <si>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</si>
  <si>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</si>
  <si>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</si>
  <si>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</si>
  <si>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</si>
  <si>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</si>
  <si>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</si>
  <si>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</si>
  <si>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</si>
  <si>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</si>
  <si>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</si>
  <si>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</si>
  <si>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</si>
  <si>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</si>
  <si>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</si>
  <si>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</si>
  <si>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</si>
  <si>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</si>
  <si>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</si>
  <si>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</si>
  <si>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</si>
  <si>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</si>
  <si>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</si>
  <si>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</si>
  <si>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</si>
  <si>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</si>
  <si>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</si>
  <si>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</si>
  <si>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</si>
  <si>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</si>
  <si>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</si>
  <si>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</si>
  <si>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</si>
  <si>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</si>
  <si>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</si>
  <si>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</si>
  <si>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</si>
  <si>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</si>
  <si>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</si>
  <si>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</si>
  <si>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</si>
  <si>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</si>
  <si>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</si>
  <si>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</si>
  <si>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</si>
  <si>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</si>
  <si>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</si>
  <si>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</si>
  <si>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</si>
  <si>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</si>
  <si>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</si>
  <si>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</si>
  <si>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</si>
  <si>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</si>
  <si>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</si>
  <si>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</si>
  <si>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</si>
  <si>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</si>
  <si>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</si>
  <si>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</si>
  <si>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</si>
  <si>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</si>
  <si>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</si>
  <si>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</si>
  <si>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</si>
  <si>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</si>
  <si>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</si>
  <si>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</si>
  <si>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</si>
  <si>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</si>
  <si>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</si>
  <si>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</si>
  <si>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</si>
  <si>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</si>
  <si>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</si>
  <si>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</si>
  <si>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</si>
  <si>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</si>
  <si>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</si>
  <si>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</si>
  <si>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</si>
  <si>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</si>
  <si>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</si>
  <si>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</si>
  <si>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</si>
  <si>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</si>
  <si>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</si>
  <si>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</si>
  <si>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</si>
  <si>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</si>
  <si>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</si>
  <si>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</si>
  <si>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</si>
  <si>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</si>
  <si>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</si>
  <si>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</si>
  <si>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</si>
  <si>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</si>
  <si>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</si>
  <si>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</si>
  <si>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</si>
  <si>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</si>
  <si>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</si>
  <si>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</si>
  <si>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</si>
  <si>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</si>
  <si>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</si>
  <si>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</si>
  <si>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</si>
  <si>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</si>
  <si>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</si>
  <si>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</si>
  <si>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</si>
  <si>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</si>
  <si>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</si>
  <si>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</si>
  <si>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</si>
  <si>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</si>
  <si>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</si>
  <si>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</si>
  <si>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</si>
  <si>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</si>
  <si>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</si>
  <si>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</si>
  <si>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</si>
  <si>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</si>
  <si>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</si>
  <si>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</si>
  <si>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</si>
  <si>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</si>
  <si>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</si>
  <si>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</si>
  <si>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</si>
  <si>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</si>
  <si>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</si>
  <si>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</si>
  <si>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</si>
  <si>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</si>
  <si>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</si>
  <si>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</si>
  <si>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</si>
  <si>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</si>
  <si>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</si>
  <si>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</si>
  <si>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</si>
  <si>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</si>
  <si>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</si>
  <si>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</si>
  <si>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</si>
  <si>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</si>
  <si>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</si>
  <si>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</si>
  <si>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</si>
  <si>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</si>
  <si>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</si>
  <si>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</si>
  <si>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</si>
  <si>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</si>
  <si>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</si>
  <si>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</si>
  <si>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</si>
  <si>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</si>
  <si>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</si>
  <si>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</si>
  <si>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</si>
  <si>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</si>
  <si>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</si>
  <si>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</si>
  <si>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</si>
  <si>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</si>
  <si>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</si>
  <si>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</si>
  <si>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</si>
  <si>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</si>
  <si>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</si>
  <si>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</si>
  <si>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</si>
  <si>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</si>
  <si>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</si>
  <si>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</si>
  <si>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</si>
  <si>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</si>
  <si>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</si>
  <si>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</si>
  <si>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</si>
  <si>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</si>
  <si>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</si>
  <si>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</si>
  <si>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</si>
  <si>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</si>
  <si>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</si>
  <si>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</si>
  <si>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</si>
  <si>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</si>
  <si>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</si>
  <si>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</si>
  <si>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</si>
  <si>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</si>
  <si>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</si>
  <si>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</si>
  <si>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</si>
  <si>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</si>
  <si>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</si>
  <si>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</si>
  <si>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</si>
  <si>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</si>
  <si>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</si>
  <si>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</si>
  <si>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</si>
  <si>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</si>
  <si>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</si>
  <si>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</si>
  <si>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</si>
  <si>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</si>
  <si>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</si>
  <si>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</si>
  <si>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</si>
  <si>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</si>
  <si>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</si>
  <si>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</si>
  <si>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</si>
  <si>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</si>
  <si>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</si>
  <si>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</si>
  <si>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</si>
  <si>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</si>
  <si>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</si>
  <si>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</si>
  <si>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</si>
  <si>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</si>
  <si>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</si>
  <si>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</si>
  <si>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</si>
  <si>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</si>
  <si>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</si>
  <si>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</si>
  <si>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</si>
  <si>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</si>
  <si>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</si>
  <si>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</si>
  <si>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</si>
  <si>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</si>
  <si>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</si>
  <si>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</si>
  <si>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</si>
  <si>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</si>
  <si>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</si>
  <si>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</si>
  <si>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</si>
  <si>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</si>
  <si>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</si>
  <si>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</si>
  <si>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</si>
  <si>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</si>
  <si>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</si>
  <si>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</si>
  <si>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</si>
  <si>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</si>
  <si>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</si>
  <si>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</si>
  <si>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</si>
  <si>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</si>
  <si>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</si>
  <si>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</si>
  <si>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</si>
  <si>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</si>
  <si>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</si>
  <si>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</si>
  <si>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</si>
  <si>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</si>
  <si>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</si>
  <si>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</si>
  <si>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</si>
  <si>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</si>
  <si>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</si>
  <si>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</si>
  <si>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</si>
  <si>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</si>
  <si>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</si>
  <si>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</si>
  <si>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</si>
  <si>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</si>
  <si>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</si>
  <si>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</si>
  <si>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</si>
  <si>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</si>
  <si>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</si>
  <si>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</si>
  <si>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</si>
  <si>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</si>
  <si>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</si>
  <si>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</si>
  <si>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</si>
  <si>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</si>
  <si>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</si>
  <si>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</si>
  <si>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</si>
  <si>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</si>
  <si>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</si>
  <si>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</si>
  <si>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</si>
  <si>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</si>
  <si>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</si>
  <si>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</si>
  <si>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</si>
  <si>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</si>
  <si>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</si>
  <si>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</si>
  <si>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</si>
  <si>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</si>
  <si>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</si>
  <si>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</si>
  <si>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</si>
  <si>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</si>
  <si>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</si>
  <si>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</si>
  <si>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</si>
  <si>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</si>
  <si>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</si>
  <si>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</si>
  <si>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</si>
  <si>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</si>
  <si>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</si>
  <si>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</si>
  <si>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</si>
  <si>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</si>
  <si>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</si>
  <si>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</si>
  <si>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</si>
  <si>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</si>
  <si>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</si>
  <si>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</si>
  <si>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</si>
  <si>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</si>
  <si>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</si>
  <si>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</si>
  <si>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</si>
  <si>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</si>
  <si>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</si>
  <si>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</si>
  <si>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</si>
  <si>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</si>
  <si>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</si>
  <si>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</si>
  <si>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</si>
  <si>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</si>
  <si>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</si>
  <si>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</si>
  <si>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</si>
  <si>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</si>
  <si>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</si>
  <si>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</si>
  <si>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</si>
  <si>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</si>
  <si>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</si>
  <si>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</si>
  <si>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</si>
  <si>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</si>
  <si>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</si>
  <si>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</si>
  <si>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</si>
  <si>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</si>
  <si>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</si>
  <si>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</si>
  <si>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</si>
  <si>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</si>
  <si>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</si>
  <si>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</si>
  <si>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</si>
  <si>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</si>
  <si>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</si>
  <si>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</si>
  <si>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</si>
  <si>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</si>
  <si>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</si>
  <si>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</si>
  <si>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</si>
  <si>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</si>
  <si>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</si>
  <si>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</si>
  <si>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</si>
  <si>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</si>
  <si>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</si>
  <si>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</si>
  <si>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</si>
  <si>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</si>
  <si>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</si>
  <si>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</si>
  <si>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</si>
  <si>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</si>
  <si>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</si>
  <si>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</si>
  <si>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</si>
  <si>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</si>
  <si>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</si>
  <si>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</si>
  <si>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</si>
  <si>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</si>
  <si>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</si>
  <si>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</si>
  <si>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</si>
  <si>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</si>
  <si>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</si>
  <si>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</si>
  <si>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</si>
  <si>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</si>
  <si>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</si>
  <si>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</si>
  <si>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</si>
  <si>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</si>
  <si>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</si>
  <si>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</si>
  <si>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</si>
  <si>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</si>
  <si>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</si>
  <si>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</si>
  <si>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</si>
  <si>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</si>
  <si>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</si>
  <si>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</si>
  <si>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</si>
  <si>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</si>
  <si>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</si>
  <si>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</si>
  <si>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</si>
  <si>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</si>
  <si>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</si>
  <si>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</si>
  <si>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</si>
  <si>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</si>
  <si>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</si>
  <si>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</si>
  <si>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</si>
  <si>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</si>
  <si>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</si>
  <si>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</si>
  <si>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</si>
  <si>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</si>
  <si>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</si>
  <si>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</si>
  <si>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</si>
  <si>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</si>
  <si>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</si>
  <si>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</si>
  <si>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</si>
  <si>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</si>
  <si>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</si>
  <si>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</si>
  <si>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</si>
  <si>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</si>
  <si>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</si>
  <si>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</si>
  <si>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</si>
  <si>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</si>
  <si>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</si>
  <si>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</si>
  <si>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</si>
  <si>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</si>
  <si>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</si>
  <si>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</si>
  <si>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</si>
  <si>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</si>
  <si>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</si>
  <si>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</si>
  <si>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</si>
  <si>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</si>
  <si>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</si>
  <si>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</si>
  <si>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</si>
  <si>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</si>
  <si>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</si>
  <si>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</si>
  <si>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</si>
  <si>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</si>
  <si>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</si>
  <si>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</si>
  <si>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</si>
  <si>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</si>
  <si>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</si>
  <si>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</si>
  <si>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</si>
  <si>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</si>
  <si>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</si>
  <si>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</si>
  <si>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</si>
  <si>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</si>
  <si>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</si>
  <si>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</si>
  <si>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</si>
  <si>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</si>
  <si>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</si>
  <si>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</si>
  <si>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</si>
  <si>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</si>
  <si>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</si>
  <si>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</si>
  <si>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</si>
  <si>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</si>
  <si>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</si>
  <si>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</si>
  <si>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</si>
  <si>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</si>
  <si>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</si>
  <si>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</si>
  <si>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</si>
  <si>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</si>
  <si>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</si>
  <si>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</si>
  <si>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</si>
  <si>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</si>
  <si>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</si>
  <si>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</si>
  <si>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</si>
  <si>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</si>
  <si>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</si>
  <si>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</si>
  <si>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</si>
  <si>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</si>
  <si>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</si>
  <si>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</si>
  <si>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</si>
  <si>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</si>
  <si>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</si>
  <si>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</si>
  <si>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</si>
  <si>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</si>
  <si>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</si>
  <si>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</si>
  <si>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</si>
  <si>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</si>
  <si>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</si>
  <si>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</si>
  <si>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</si>
  <si>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</si>
  <si>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</si>
  <si>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</si>
  <si>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</si>
  <si>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</si>
  <si>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</si>
  <si>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</si>
  <si>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</si>
  <si>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</si>
  <si>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</si>
  <si>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</si>
  <si>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</si>
  <si>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</si>
  <si>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</si>
  <si>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</si>
  <si>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</si>
  <si>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</si>
  <si>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</si>
  <si>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</si>
  <si>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</si>
  <si>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</si>
  <si>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</si>
  <si>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</si>
  <si>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</si>
  <si>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</si>
  <si>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</si>
  <si>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</si>
  <si>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</si>
  <si>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</si>
  <si>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</si>
  <si>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</si>
  <si>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</si>
  <si>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</si>
  <si>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</si>
  <si>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</si>
  <si>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</si>
  <si>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</si>
  <si>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</si>
  <si>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</si>
  <si>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</si>
  <si>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</si>
  <si>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</si>
  <si>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</si>
  <si>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</si>
  <si>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</si>
  <si>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</si>
  <si>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</si>
  <si>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</si>
  <si>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</si>
  <si>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</si>
  <si>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</si>
  <si>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</si>
  <si>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</si>
  <si>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</si>
  <si>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</si>
  <si>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</si>
  <si>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</si>
  <si>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</si>
  <si>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</si>
  <si>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</si>
  <si>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</si>
  <si>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</si>
  <si>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</si>
  <si>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</si>
  <si>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</si>
  <si>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</si>
  <si>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</si>
  <si>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</si>
  <si>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</si>
  <si>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</si>
  <si>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</si>
  <si>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</si>
  <si>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</si>
  <si>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</si>
  <si>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</si>
  <si>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</si>
  <si>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</si>
  <si>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</si>
  <si>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</si>
  <si>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</si>
  <si>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</si>
  <si>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</si>
  <si>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</si>
  <si>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</si>
  <si>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</si>
  <si>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</si>
  <si>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</si>
  <si>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</si>
  <si>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</si>
  <si>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</si>
  <si>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</si>
  <si>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</si>
  <si>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</si>
  <si>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</si>
  <si>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</si>
  <si>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</si>
  <si>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</si>
  <si>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</si>
  <si>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</si>
  <si>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</si>
  <si>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</si>
  <si>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</si>
  <si>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</si>
  <si>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</si>
  <si>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</si>
  <si>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</si>
  <si>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</si>
  <si>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</si>
  <si>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</si>
  <si>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</si>
  <si>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</si>
  <si>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</si>
  <si>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</si>
  <si>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</si>
  <si>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</si>
  <si>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</si>
  <si>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</si>
  <si>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</si>
  <si>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</si>
  <si>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</si>
  <si>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</si>
  <si>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</si>
  <si>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</si>
  <si>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</si>
  <si>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</si>
  <si>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</si>
  <si>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</si>
  <si>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</si>
  <si>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</si>
  <si>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</si>
  <si>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</si>
  <si>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</si>
  <si>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</si>
  <si>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</si>
  <si>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</si>
  <si>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</si>
  <si>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</si>
  <si>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</si>
  <si>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</si>
  <si>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</si>
  <si>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</si>
  <si>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</si>
  <si>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</si>
  <si>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</si>
  <si>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</si>
  <si>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</si>
  <si>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</si>
  <si>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</si>
  <si>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</si>
  <si>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</si>
  <si>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</si>
  <si>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</si>
  <si>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</si>
  <si>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</si>
  <si>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</si>
  <si>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</si>
  <si>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</si>
  <si>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</si>
  <si>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</si>
  <si>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</si>
  <si>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</si>
  <si>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</si>
  <si>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</si>
  <si>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</si>
  <si>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</si>
  <si>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</si>
  <si>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</si>
  <si>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</si>
  <si>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</si>
  <si>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</si>
  <si>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</si>
  <si>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</si>
  <si>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</si>
  <si>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</si>
  <si>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</si>
  <si>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</si>
  <si>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</si>
  <si>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</si>
  <si>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</si>
  <si>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</si>
  <si>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</si>
  <si>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</si>
  <si>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</si>
  <si>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</si>
  <si>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</si>
  <si>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</si>
  <si>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</si>
  <si>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</si>
  <si>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</si>
  <si>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</si>
  <si>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</si>
  <si>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</si>
  <si>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</si>
  <si>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</si>
  <si>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</si>
  <si>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</si>
  <si>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</si>
  <si>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</si>
  <si>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</si>
  <si>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</si>
  <si>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</si>
  <si>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</si>
  <si>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</si>
  <si>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</si>
  <si>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</si>
  <si>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</si>
  <si>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</si>
  <si>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</si>
  <si>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</si>
  <si>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</si>
  <si>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</si>
  <si>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</si>
  <si>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</si>
  <si>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</si>
  <si>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</si>
  <si>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</si>
  <si>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</si>
  <si>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</si>
  <si>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</si>
  <si>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</si>
  <si>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</si>
  <si>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</si>
  <si>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</si>
  <si>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</si>
  <si>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</si>
  <si>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</si>
  <si>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</si>
  <si>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</si>
  <si>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</si>
  <si>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</si>
  <si>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</si>
  <si>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</si>
  <si>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</si>
  <si>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</si>
  <si>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</si>
  <si>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</si>
  <si>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</si>
  <si>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</si>
  <si>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</si>
  <si>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</si>
  <si>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</si>
  <si>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</si>
  <si>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</si>
  <si>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</si>
  <si>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</si>
  <si>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</si>
  <si>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</si>
  <si>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</si>
  <si>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</si>
  <si>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</si>
  <si>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</si>
  <si>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</si>
  <si>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</si>
  <si>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</si>
  <si>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</si>
  <si>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</si>
  <si>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</si>
  <si>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</si>
  <si>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</si>
  <si>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</si>
  <si>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</si>
  <si>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</si>
  <si>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</si>
  <si>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</si>
  <si>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</si>
  <si>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</si>
  <si>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</si>
  <si>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</si>
  <si>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</si>
  <si>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</si>
  <si>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</si>
  <si>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</si>
  <si>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</si>
  <si>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</si>
  <si>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</si>
  <si>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</si>
  <si>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</si>
  <si>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</si>
  <si>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</si>
  <si>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</si>
  <si>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</si>
  <si>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</si>
  <si>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</si>
  <si>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</si>
  <si>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</si>
  <si>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</si>
  <si>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</si>
  <si>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</si>
  <si>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</si>
  <si>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</si>
  <si>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</si>
  <si>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</si>
  <si>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</si>
  <si>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</si>
  <si>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</si>
  <si>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</si>
  <si>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</si>
  <si>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</si>
  <si>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</si>
  <si>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</si>
  <si>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</si>
  <si>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</si>
  <si>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</si>
  <si>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</si>
  <si>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</si>
  <si>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</si>
  <si>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</si>
  <si>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</si>
  <si>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</si>
  <si>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</si>
  <si>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</si>
  <si>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</si>
  <si>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</si>
  <si>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</si>
  <si>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</si>
  <si>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</si>
  <si>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</si>
  <si>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</si>
  <si>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</si>
  <si>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</si>
  <si>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</si>
  <si>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</si>
  <si>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</si>
  <si>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</si>
  <si>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</si>
  <si>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</si>
  <si>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</si>
  <si>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</si>
  <si>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</si>
  <si>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</si>
  <si>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</si>
  <si>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</si>
  <si>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</si>
  <si>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</si>
  <si>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</si>
  <si>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</si>
  <si>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</si>
  <si>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</si>
  <si>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</si>
  <si>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</si>
  <si>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</si>
  <si>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</si>
  <si>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</si>
  <si>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</si>
  <si>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</si>
  <si>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</si>
  <si>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</si>
  <si>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</si>
  <si>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</si>
  <si>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</si>
  <si>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</si>
  <si>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</si>
  <si>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</si>
  <si>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</si>
  <si>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</si>
  <si>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</si>
  <si>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</si>
  <si>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</si>
  <si>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</si>
  <si>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</si>
  <si>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</si>
  <si>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</si>
  <si>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</si>
  <si>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</si>
  <si>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</si>
  <si>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</si>
  <si>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</si>
  <si>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</si>
  <si>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</si>
  <si>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</si>
  <si>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</si>
  <si>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</si>
  <si>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</si>
  <si>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</si>
  <si>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</si>
  <si>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</si>
  <si>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</si>
  <si>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</si>
  <si>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</si>
  <si>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</si>
  <si>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</si>
  <si>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</si>
  <si>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</si>
  <si>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</si>
  <si>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</si>
  <si>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</si>
  <si>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</si>
  <si>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</si>
  <si>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</si>
  <si>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</si>
  <si>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</si>
  <si>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</si>
  <si>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</si>
  <si>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</si>
  <si>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</si>
  <si>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</si>
  <si>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</si>
  <si>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</si>
  <si>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</si>
  <si>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</si>
  <si>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</si>
  <si>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</si>
  <si>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</si>
  <si>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</si>
  <si>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</si>
  <si>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</si>
  <si>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</si>
  <si>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</si>
  <si>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</si>
  <si>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</si>
  <si>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</si>
  <si>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</si>
  <si>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</si>
  <si>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</si>
  <si>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</si>
  <si>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</si>
  <si>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</si>
  <si>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</si>
  <si>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</si>
  <si>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</si>
  <si>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</si>
  <si>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</si>
  <si>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</si>
  <si>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</si>
  <si>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</si>
  <si>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</si>
  <si>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</si>
  <si>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</si>
  <si>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</si>
  <si>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</si>
  <si>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</si>
  <si>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</si>
  <si>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</si>
  <si>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</si>
  <si>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</si>
  <si>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</si>
  <si>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</si>
  <si>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</si>
  <si>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</si>
  <si>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</si>
  <si>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</si>
  <si>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</si>
  <si>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</si>
  <si>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</si>
  <si>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</si>
  <si>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</si>
  <si>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</si>
  <si>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</si>
  <si>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</si>
  <si>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</si>
  <si>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</si>
  <si>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</si>
  <si>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</si>
  <si>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</si>
  <si>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</si>
  <si>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</si>
  <si>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</si>
  <si>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</si>
  <si>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</si>
  <si>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</si>
  <si>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</si>
  <si>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</si>
  <si>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</si>
  <si>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</si>
  <si>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</si>
  <si>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</si>
  <si>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</si>
  <si>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</si>
  <si>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</si>
  <si>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</si>
  <si>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</si>
  <si>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</si>
  <si>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</si>
  <si>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</si>
  <si>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</si>
  <si>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</si>
  <si>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</si>
  <si>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</si>
  <si>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</si>
  <si>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</si>
  <si>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</si>
  <si>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</si>
  <si>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</si>
  <si>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</si>
  <si>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</si>
  <si>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</si>
  <si>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</si>
  <si>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</si>
  <si>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</si>
  <si>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</si>
  <si>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</si>
  <si>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</si>
  <si>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</si>
  <si>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</si>
  <si>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</si>
  <si>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</si>
  <si>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</si>
  <si>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</si>
  <si>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</si>
  <si>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</si>
  <si>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</si>
  <si>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</si>
  <si>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</si>
  <si>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</si>
  <si>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</si>
  <si>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</si>
  <si>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</si>
  <si>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</si>
  <si>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</si>
  <si>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</si>
  <si>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</si>
  <si>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</si>
  <si>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</si>
  <si>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</si>
  <si>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</si>
  <si>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</si>
  <si>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</si>
  <si>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</si>
  <si>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</si>
  <si>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</si>
  <si>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</si>
  <si>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</si>
  <si>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</si>
  <si>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</si>
  <si>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</si>
  <si>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</si>
  <si>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</si>
  <si>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</si>
  <si>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</si>
  <si>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</si>
  <si>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</si>
  <si>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</si>
  <si>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</si>
  <si>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</si>
  <si>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</si>
  <si>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</si>
  <si>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</si>
  <si>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</si>
  <si>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</si>
  <si>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</si>
  <si>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</si>
  <si>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</si>
  <si>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</si>
  <si>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</si>
  <si>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</si>
  <si>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</si>
  <si>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</si>
  <si>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</si>
  <si>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</si>
  <si>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</si>
  <si>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</si>
  <si>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</si>
  <si>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</si>
  <si>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</si>
  <si>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</si>
  <si>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</si>
  <si>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</si>
  <si>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</si>
  <si>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</si>
  <si>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</si>
  <si>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</si>
  <si>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</si>
  <si>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</si>
  <si>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</si>
  <si>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</si>
  <si>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</si>
  <si>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</si>
  <si>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</si>
  <si>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</si>
  <si>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</si>
  <si>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</si>
  <si>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</si>
  <si>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</si>
  <si>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</si>
  <si>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</si>
  <si>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</si>
  <si>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</si>
  <si>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</si>
  <si>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</si>
  <si>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</si>
  <si>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</si>
  <si>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</si>
  <si>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</si>
  <si>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</si>
  <si>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</si>
  <si>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</si>
  <si>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</si>
  <si>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</si>
  <si>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</si>
  <si>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</si>
  <si>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</si>
  <si>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</si>
  <si>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</si>
  <si>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</si>
  <si>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</si>
  <si>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</si>
  <si>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</si>
  <si>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</si>
  <si>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</si>
  <si>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</si>
  <si>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</si>
  <si>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</si>
  <si>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</si>
  <si>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</si>
  <si>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</si>
  <si>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</si>
  <si>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</si>
  <si>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</si>
  <si>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</si>
  <si>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</si>
  <si>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</si>
  <si>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</si>
  <si>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</si>
  <si>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</si>
  <si>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</si>
  <si>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</si>
  <si>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</si>
  <si>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</si>
  <si>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</si>
  <si>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</si>
  <si>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</si>
  <si>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</si>
  <si>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</si>
  <si>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</si>
  <si>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</si>
  <si>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</si>
  <si>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</si>
  <si>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</si>
  <si>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</si>
  <si>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</si>
  <si>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</si>
  <si>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</si>
  <si>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</si>
  <si>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</si>
  <si>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</si>
  <si>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</si>
  <si>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</si>
  <si>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</si>
  <si>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</si>
  <si>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</si>
  <si>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</si>
  <si>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</si>
  <si>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</si>
  <si>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</si>
  <si>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</si>
  <si>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</si>
  <si>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</si>
  <si>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</si>
  <si>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</si>
  <si>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</si>
  <si>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</si>
  <si>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</si>
  <si>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</si>
  <si>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</si>
  <si>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</si>
  <si>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</si>
  <si>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</si>
  <si>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</si>
  <si>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</si>
  <si>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</si>
  <si>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</si>
  <si>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</si>
  <si>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</si>
  <si>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</si>
  <si>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</si>
  <si>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</si>
  <si>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</si>
  <si>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</si>
  <si>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</si>
  <si>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</si>
  <si>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</si>
  <si>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</si>
  <si>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</si>
  <si>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</si>
  <si>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</si>
  <si>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</si>
  <si>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</si>
  <si>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</si>
  <si>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</si>
  <si>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</si>
  <si>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</si>
  <si>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</si>
  <si>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</si>
  <si>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</si>
  <si>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</si>
  <si>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</si>
  <si>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</si>
  <si>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</si>
  <si>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</si>
  <si>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</si>
  <si>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</si>
  <si>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</si>
  <si>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</si>
  <si>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</si>
  <si>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</si>
  <si>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</si>
  <si>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</si>
  <si>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</si>
  <si>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</si>
  <si>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</si>
  <si>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</si>
  <si>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</si>
  <si>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</si>
  <si>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</si>
  <si>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</si>
  <si>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</si>
  <si>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</si>
  <si>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</si>
  <si>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</si>
  <si>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</si>
  <si>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</si>
  <si>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</si>
  <si>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</si>
  <si>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</si>
  <si>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</si>
  <si>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</si>
  <si>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</si>
  <si>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</si>
  <si>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</si>
  <si>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</si>
  <si>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</si>
  <si>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</si>
  <si>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</si>
  <si>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</si>
  <si>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</si>
  <si>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</si>
  <si>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</si>
  <si>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</si>
  <si>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</si>
  <si>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</si>
  <si>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</si>
  <si>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</si>
  <si>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</si>
  <si>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</si>
  <si>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</si>
  <si>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</si>
  <si>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</si>
  <si>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</si>
  <si>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</si>
  <si>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</si>
  <si>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</si>
  <si>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</si>
  <si>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</si>
  <si>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</si>
  <si>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</si>
  <si>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</si>
  <si>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</si>
  <si>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</si>
  <si>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</si>
  <si>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</si>
  <si>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</si>
  <si>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</si>
  <si>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</si>
  <si>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</si>
  <si>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</si>
  <si>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</si>
  <si>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</si>
  <si>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</si>
  <si>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</si>
  <si>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</si>
  <si>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</si>
  <si>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</si>
  <si>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</si>
  <si>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</si>
  <si>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</si>
  <si>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</si>
  <si>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</si>
  <si>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</si>
  <si>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</si>
  <si>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</si>
  <si>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</si>
  <si>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</si>
  <si>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</si>
  <si>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</si>
  <si>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</si>
  <si>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</si>
  <si>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</si>
  <si>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</si>
  <si>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</si>
  <si>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</si>
  <si>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</si>
  <si>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</si>
  <si>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</si>
  <si>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</si>
  <si>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</si>
  <si>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</si>
  <si>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</si>
  <si>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</si>
  <si>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</si>
  <si>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</si>
  <si>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</si>
  <si>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</si>
  <si>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</si>
  <si>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</si>
  <si>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</si>
  <si>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</si>
  <si>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</si>
  <si>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</si>
  <si>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</si>
  <si>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</si>
  <si>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</si>
  <si>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</si>
  <si>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</si>
  <si>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</si>
  <si>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</si>
  <si>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</si>
  <si>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</si>
  <si>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</si>
  <si>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</si>
  <si>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</si>
  <si>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</si>
  <si>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</si>
  <si>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</si>
  <si>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</si>
  <si>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</si>
  <si>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</si>
  <si>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</si>
  <si>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</si>
  <si>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</si>
  <si>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</si>
  <si>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</si>
  <si>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</si>
  <si>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</si>
  <si>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</si>
  <si>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</si>
  <si>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</si>
  <si>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</si>
  <si>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</si>
  <si>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</si>
  <si>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</si>
  <si>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</si>
  <si>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</si>
  <si>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</si>
  <si>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</si>
  <si>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</si>
  <si>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</si>
  <si>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</si>
  <si>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</si>
  <si>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</si>
  <si>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</si>
  <si>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</si>
  <si>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</si>
  <si>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</si>
  <si>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</si>
  <si>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</si>
  <si>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</si>
  <si>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</si>
  <si>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</si>
  <si>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</si>
  <si>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</si>
  <si>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</si>
  <si>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</si>
  <si>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</si>
  <si>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</si>
  <si>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</si>
  <si>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</si>
  <si>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</si>
  <si>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</si>
  <si>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</si>
  <si>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</si>
  <si>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</si>
  <si>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</si>
  <si>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</si>
  <si>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</si>
  <si>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</si>
  <si>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</si>
  <si>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</si>
  <si>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</si>
  <si>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</si>
  <si>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</si>
  <si>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</si>
  <si>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</si>
  <si>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</si>
  <si>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</si>
  <si>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</si>
  <si>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</si>
  <si>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</si>
  <si>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</si>
  <si>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</si>
  <si>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</si>
  <si>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</si>
  <si>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</si>
  <si>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</si>
  <si>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</si>
  <si>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</si>
  <si>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</si>
  <si>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</si>
  <si>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</si>
  <si>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</si>
  <si>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</si>
  <si>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</si>
  <si>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</si>
  <si>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</si>
  <si>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</si>
  <si>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</si>
  <si>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</si>
  <si>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</si>
  <si>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</si>
  <si>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</si>
  <si>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</si>
  <si>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</si>
  <si>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</si>
  <si>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</si>
  <si>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</si>
  <si>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</si>
  <si>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</si>
  <si>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</si>
  <si>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</si>
  <si>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</si>
  <si>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</si>
  <si>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</si>
  <si>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</si>
  <si>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</si>
  <si>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</si>
  <si>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</si>
  <si>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</si>
  <si>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</si>
  <si>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</si>
  <si>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</si>
  <si>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</si>
  <si>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</si>
  <si>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</si>
  <si>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</si>
  <si>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</si>
  <si>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</si>
  <si>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</si>
  <si>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</si>
  <si>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</si>
  <si>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</si>
  <si>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</si>
  <si>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</si>
  <si>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</si>
  <si>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</si>
  <si>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</si>
  <si>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</si>
  <si>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</si>
  <si>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</si>
  <si>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</si>
  <si>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</si>
  <si>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</si>
  <si>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</si>
  <si>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</si>
  <si>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</si>
  <si>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</si>
  <si>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</si>
  <si>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</si>
  <si>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</si>
  <si>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</si>
  <si>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</si>
  <si>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</si>
  <si>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</si>
  <si>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</si>
  <si>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</si>
  <si>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</si>
  <si>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</si>
  <si>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</si>
  <si>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</si>
  <si>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</si>
  <si>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</si>
  <si>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</si>
  <si>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</si>
  <si>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</si>
  <si>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</si>
  <si>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</si>
  <si>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</si>
  <si>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</si>
  <si>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</si>
  <si>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</si>
  <si>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</si>
  <si>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</si>
  <si>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</si>
  <si>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</si>
  <si>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</si>
  <si>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</si>
  <si>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</si>
  <si>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</si>
  <si>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</si>
  <si>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</si>
  <si>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</si>
  <si>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</si>
  <si>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</si>
  <si>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</si>
  <si>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</si>
  <si>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</si>
  <si>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</si>
  <si>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</si>
  <si>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</si>
  <si>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</si>
  <si>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</si>
  <si>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</si>
  <si>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</si>
  <si>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</si>
  <si>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</si>
  <si>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</si>
  <si>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</si>
  <si>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</si>
  <si>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</si>
  <si>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</si>
  <si>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</si>
  <si>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</si>
  <si>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</si>
  <si>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</si>
  <si>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</si>
  <si>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</si>
  <si>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</si>
  <si>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</si>
  <si>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</si>
  <si>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</si>
  <si>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</si>
  <si>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</si>
  <si>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</si>
  <si>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</si>
  <si>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</si>
  <si>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</si>
  <si>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</si>
  <si>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</si>
  <si>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</si>
  <si>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</si>
  <si>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</si>
  <si>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</si>
  <si>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</si>
  <si>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</si>
  <si>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</si>
  <si>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</si>
  <si>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</si>
  <si>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</si>
  <si>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</si>
  <si>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</si>
  <si>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</si>
  <si>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</si>
  <si>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</si>
  <si>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</si>
  <si>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</si>
  <si>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</si>
  <si>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</si>
  <si>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</si>
  <si>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</si>
  <si>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</si>
  <si>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</si>
  <si>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</si>
  <si>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</si>
  <si>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</si>
  <si>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</si>
  <si>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</si>
  <si>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</si>
  <si>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</si>
  <si>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</si>
  <si>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</si>
  <si>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</si>
  <si>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</si>
  <si>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</si>
  <si>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</si>
  <si>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</si>
  <si>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</si>
  <si>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</si>
  <si>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</si>
  <si>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</si>
  <si>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</si>
  <si>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</si>
  <si>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</si>
  <si>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</si>
  <si>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</si>
  <si>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</si>
  <si>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</si>
  <si>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</si>
  <si>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</si>
  <si>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</si>
  <si>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</si>
  <si>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</si>
  <si>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</si>
  <si>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</si>
  <si>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</si>
  <si>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</si>
  <si>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</si>
  <si>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</si>
  <si>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</si>
  <si>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</si>
  <si>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</si>
  <si>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</si>
  <si>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</si>
  <si>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</si>
  <si>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</si>
  <si>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</si>
  <si>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</si>
  <si>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</si>
  <si>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</si>
  <si>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</si>
  <si>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</si>
  <si>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</si>
  <si>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</si>
  <si>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</si>
  <si>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</si>
  <si>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</si>
  <si>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</si>
  <si>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</si>
  <si>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</si>
  <si>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</si>
  <si>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</si>
  <si>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</si>
  <si>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</si>
  <si>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</si>
  <si>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</si>
  <si>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</si>
  <si>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</si>
  <si>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</si>
  <si>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</si>
  <si>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</si>
  <si>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</si>
  <si>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</si>
  <si>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</si>
  <si>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</si>
  <si>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</si>
  <si>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</si>
  <si>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</si>
  <si>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</si>
  <si>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</si>
  <si>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</si>
  <si>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</si>
  <si>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</si>
  <si>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</si>
  <si>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</si>
  <si>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</si>
  <si>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</si>
  <si>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</si>
  <si>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</si>
  <si>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</si>
  <si>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</si>
  <si>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</si>
  <si>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</si>
  <si>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</si>
  <si>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</si>
  <si>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</si>
  <si>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</si>
  <si>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</si>
  <si>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</si>
  <si>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</si>
  <si>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</si>
  <si>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</si>
  <si>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</si>
  <si>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</si>
  <si>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</si>
  <si>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</si>
  <si>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</si>
  <si>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</si>
  <si>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</si>
  <si>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</si>
  <si>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</si>
  <si>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</si>
  <si>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</si>
  <si>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</si>
  <si>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</si>
  <si>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</si>
  <si>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</si>
  <si>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</si>
  <si>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</si>
  <si>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</si>
  <si>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</si>
  <si>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</si>
  <si>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</si>
  <si>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</si>
  <si>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</si>
  <si>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</si>
  <si>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</si>
  <si>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</si>
  <si>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</si>
  <si>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</si>
  <si>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</si>
  <si>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</si>
  <si>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</si>
  <si>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</si>
  <si>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</si>
  <si>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</si>
  <si>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</si>
  <si>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</si>
  <si>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</si>
  <si>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</si>
  <si>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</si>
  <si>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</si>
  <si>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</si>
  <si>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</si>
  <si>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</si>
  <si>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</si>
  <si>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</si>
  <si>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</si>
  <si>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</si>
  <si>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</si>
  <si>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</si>
  <si>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</si>
  <si>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</si>
  <si>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</si>
  <si>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</si>
  <si>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</si>
  <si>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</si>
  <si>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</si>
  <si>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</si>
  <si>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</si>
  <si>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</si>
  <si>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</si>
  <si>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</si>
  <si>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</si>
  <si>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</si>
  <si>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</si>
  <si>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</si>
  <si>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</si>
  <si>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</si>
  <si>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</si>
  <si>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</si>
  <si>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</si>
  <si>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</si>
  <si>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</si>
  <si>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</si>
  <si>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</si>
  <si>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</si>
  <si>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</si>
  <si>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</si>
  <si>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</si>
  <si>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</si>
  <si>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</si>
  <si>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</si>
  <si>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</si>
  <si>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</si>
  <si>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</si>
  <si>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</si>
  <si>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</si>
  <si>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</si>
  <si>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</si>
  <si>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</si>
  <si>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</si>
  <si>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</si>
  <si>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</si>
  <si>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</si>
  <si>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</si>
  <si>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</si>
  <si>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</si>
  <si>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</si>
  <si>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</si>
  <si>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</si>
  <si>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</si>
  <si>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</si>
  <si>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</si>
  <si>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</si>
  <si>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</si>
  <si>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</si>
  <si>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</si>
  <si>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</si>
  <si>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</si>
  <si>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</si>
  <si>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</si>
  <si>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</si>
  <si>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</si>
  <si>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</si>
  <si>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</si>
  <si>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</si>
  <si>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</si>
  <si>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</si>
  <si>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</si>
  <si>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</si>
  <si>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</si>
  <si>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</si>
  <si>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</si>
  <si>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</si>
  <si>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</si>
  <si>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</si>
  <si>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</si>
  <si>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</si>
  <si>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</si>
  <si>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</si>
  <si>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</si>
  <si>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</si>
  <si>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</si>
  <si>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</si>
  <si>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</si>
  <si>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</si>
  <si>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</si>
  <si>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</si>
  <si>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</si>
  <si>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</si>
  <si>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</si>
  <si>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</si>
  <si>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</si>
  <si>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</si>
  <si>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</si>
  <si>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</si>
  <si>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</si>
  <si>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</si>
  <si>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</si>
  <si>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</si>
  <si>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</si>
  <si>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</si>
  <si>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</si>
  <si>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</si>
  <si>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</si>
  <si>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</si>
  <si>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</si>
  <si>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</si>
  <si>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</si>
  <si>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</si>
  <si>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</si>
  <si>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</si>
  <si>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</si>
  <si>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</si>
  <si>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</si>
  <si>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</si>
  <si>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</si>
  <si>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</si>
  <si>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</si>
  <si>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</si>
  <si>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</si>
  <si>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</si>
  <si>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</si>
  <si>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</si>
  <si>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</si>
  <si>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</si>
  <si>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</si>
  <si>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</si>
  <si>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</si>
  <si>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</si>
  <si>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</si>
  <si>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</si>
  <si>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</si>
  <si>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</si>
  <si>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</si>
  <si>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</si>
  <si>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</si>
  <si>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</si>
  <si>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</si>
  <si>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</si>
  <si>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</si>
  <si>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</si>
  <si>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</si>
  <si>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</si>
  <si>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</si>
  <si>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</si>
  <si>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</si>
  <si>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</si>
  <si>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</si>
  <si>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</si>
  <si>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</si>
  <si>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</si>
  <si>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</si>
  <si>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</si>
  <si>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</si>
  <si>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</si>
  <si>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</si>
  <si>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</si>
  <si>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</si>
  <si>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</si>
  <si>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</si>
  <si>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</si>
  <si>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</si>
  <si>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</si>
  <si>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</si>
  <si>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</si>
  <si>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</si>
  <si>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</si>
  <si>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</si>
  <si>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</si>
  <si>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</si>
  <si>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</si>
  <si>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</si>
  <si>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</si>
  <si>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</si>
  <si>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</si>
  <si>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</si>
  <si>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</si>
  <si>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</si>
  <si>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</si>
  <si>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</si>
  <si>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</si>
  <si>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</si>
  <si>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</si>
  <si>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</si>
  <si>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</si>
  <si>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</si>
  <si>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</si>
  <si>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</si>
  <si>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</si>
  <si>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</si>
  <si>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</si>
  <si>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</si>
  <si>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</si>
  <si>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</si>
  <si>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</si>
  <si>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</si>
  <si>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</si>
  <si>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</si>
  <si>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</si>
  <si>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</si>
  <si>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</si>
  <si>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</si>
  <si>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</si>
  <si>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</si>
  <si>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</si>
  <si>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</si>
  <si>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</si>
  <si>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</si>
  <si>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</si>
  <si>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</si>
  <si>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</si>
  <si>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</si>
  <si>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</si>
  <si>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</si>
  <si>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</si>
  <si>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</si>
  <si>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</si>
  <si>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</si>
  <si>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</si>
  <si>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</si>
  <si>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</si>
  <si>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</si>
  <si>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</si>
  <si>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</si>
  <si>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</si>
  <si>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</si>
  <si>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</si>
  <si>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</si>
  <si>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</si>
  <si>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</si>
  <si>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</si>
  <si>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</si>
  <si>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</si>
  <si>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</si>
  <si>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</si>
  <si>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</si>
  <si>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</si>
  <si>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</si>
  <si>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</si>
  <si>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</si>
  <si>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</si>
  <si>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</si>
  <si>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</si>
  <si>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</si>
  <si>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</si>
  <si>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</si>
  <si>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</si>
  <si>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</si>
  <si>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</si>
  <si>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</si>
  <si>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</si>
  <si>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</si>
  <si>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</si>
  <si>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</si>
  <si>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</si>
  <si>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</si>
  <si>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</si>
  <si>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</si>
  <si>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</si>
  <si>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</si>
  <si>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</si>
  <si>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</si>
  <si>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</si>
  <si>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</si>
  <si>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</si>
  <si>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</si>
  <si>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</si>
  <si>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</si>
  <si>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</si>
  <si>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</si>
  <si>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</si>
  <si>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</si>
  <si>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</si>
  <si>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</si>
  <si>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</si>
  <si>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</si>
  <si>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</si>
  <si>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</si>
  <si>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</si>
  <si>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</si>
  <si>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</si>
  <si>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</si>
  <si>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</si>
  <si>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</si>
  <si>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</si>
  <si>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</si>
  <si>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</si>
  <si>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</si>
  <si>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</si>
  <si>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</si>
  <si>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</si>
  <si>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</si>
  <si>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</si>
  <si>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</si>
  <si>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</si>
  <si>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</si>
  <si>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</si>
  <si>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</si>
  <si>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</si>
  <si>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</si>
  <si>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</si>
  <si>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</si>
  <si>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</si>
  <si>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</si>
  <si>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</si>
  <si>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</si>
  <si>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</si>
  <si>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</si>
  <si>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</si>
  <si>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</si>
  <si>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</si>
  <si>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</si>
  <si>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</si>
  <si>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</si>
  <si>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</si>
  <si>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</si>
  <si>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</si>
  <si>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</si>
  <si>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</si>
  <si>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</si>
  <si>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</si>
  <si>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</si>
  <si>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</si>
  <si>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</si>
  <si>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</si>
  <si>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</si>
  <si>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</si>
  <si>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</si>
  <si>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</si>
  <si>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</si>
  <si>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</si>
  <si>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</si>
  <si>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</si>
  <si>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</si>
  <si>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</si>
  <si>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</si>
  <si>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</si>
  <si>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</si>
  <si>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</si>
  <si>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</si>
  <si>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</si>
  <si>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</si>
  <si>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</si>
  <si>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</si>
  <si>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</si>
  <si>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</si>
  <si>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</si>
  <si>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</si>
  <si>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</si>
  <si>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</si>
  <si>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</si>
  <si>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</si>
  <si>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</si>
  <si>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</si>
  <si>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</si>
  <si>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</si>
  <si>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</si>
  <si>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</si>
  <si>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</si>
  <si>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</si>
  <si>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</si>
  <si>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</si>
  <si>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</si>
  <si>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</si>
  <si>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</si>
  <si>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</si>
  <si>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</si>
  <si>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</si>
  <si>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</si>
  <si>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</si>
  <si>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</si>
  <si>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</si>
  <si>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</si>
  <si>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</si>
  <si>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</si>
  <si>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</si>
  <si>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</si>
  <si>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</si>
  <si>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</si>
  <si>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</si>
  <si>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</si>
  <si>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</si>
  <si>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</si>
  <si>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</si>
  <si>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</si>
  <si>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</si>
  <si>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</si>
  <si>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</si>
  <si>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</si>
  <si>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</si>
  <si>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</si>
  <si>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</si>
  <si>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</si>
  <si>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</si>
  <si>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</si>
  <si>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</si>
  <si>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</si>
  <si>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</si>
  <si>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</si>
  <si>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</si>
  <si>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</si>
  <si>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</si>
  <si>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</si>
  <si>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</si>
  <si>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</si>
  <si>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</si>
  <si>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</si>
  <si>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</si>
  <si>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</si>
  <si>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</si>
  <si>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</si>
  <si>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</si>
  <si>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</si>
  <si>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</si>
  <si>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</si>
  <si>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</si>
  <si>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</si>
  <si>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</si>
  <si>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</si>
  <si>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</si>
  <si>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</si>
  <si>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</si>
  <si>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</si>
  <si>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</si>
  <si>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</si>
  <si>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</si>
  <si>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</si>
  <si>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</si>
  <si>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</si>
  <si>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</si>
  <si>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</si>
  <si>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</si>
  <si>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</si>
  <si>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</si>
  <si>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</si>
  <si>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</si>
  <si>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</si>
  <si>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</si>
  <si>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</si>
  <si>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</si>
  <si>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</si>
  <si>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</si>
  <si>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</si>
  <si>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</si>
  <si>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</si>
  <si>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</si>
  <si>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</si>
  <si>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</si>
  <si>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</si>
  <si>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</si>
  <si>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</si>
  <si>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</si>
  <si>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</si>
  <si>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</si>
  <si>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</si>
  <si>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</si>
  <si>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</si>
  <si>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</si>
  <si>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</si>
  <si>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</si>
  <si>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</si>
  <si>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</si>
  <si>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</si>
  <si>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</si>
  <si>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</si>
  <si>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</si>
  <si>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</si>
  <si>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</si>
  <si>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</si>
  <si>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</si>
  <si>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</si>
  <si>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</si>
  <si>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</si>
  <si>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</si>
  <si>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</si>
  <si>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</si>
  <si>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</si>
  <si>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</si>
  <si>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</si>
  <si>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</si>
  <si>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</si>
  <si>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</si>
  <si>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</si>
  <si>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</si>
  <si>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</si>
  <si>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</si>
  <si>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</si>
  <si>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</si>
  <si>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</si>
  <si>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</si>
  <si>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</si>
  <si>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</si>
  <si>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</si>
  <si>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</si>
  <si>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</si>
  <si>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</si>
  <si>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</si>
  <si>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</si>
  <si>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</si>
  <si>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</si>
  <si>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</si>
  <si>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</si>
  <si>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</si>
  <si>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</si>
  <si>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</si>
  <si>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</si>
  <si>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</si>
  <si>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</si>
  <si>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</si>
  <si>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</si>
  <si>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</si>
  <si>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</si>
  <si>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</si>
  <si>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</si>
  <si>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</si>
  <si>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</si>
  <si>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</si>
  <si>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</si>
  <si>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</si>
  <si>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</si>
  <si>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</si>
  <si>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</si>
  <si>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</si>
  <si>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</si>
  <si>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</si>
  <si>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</si>
  <si>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</si>
  <si>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</si>
  <si>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</si>
  <si>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</si>
  <si>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</si>
  <si>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</si>
  <si>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</si>
  <si>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</si>
  <si>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</si>
  <si>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</si>
  <si>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</si>
  <si>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</si>
  <si>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</si>
  <si>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</si>
  <si>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</si>
  <si>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</si>
  <si>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</si>
  <si>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</si>
  <si>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</si>
  <si>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</si>
  <si>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</si>
  <si>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</si>
  <si>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</si>
  <si>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</si>
  <si>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</si>
  <si>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</si>
  <si>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</si>
  <si>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</si>
  <si>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</si>
  <si>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</si>
  <si>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</si>
  <si>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</si>
  <si>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</si>
  <si>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</si>
  <si>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</si>
  <si>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</si>
  <si>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</si>
  <si>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</si>
  <si>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</si>
  <si>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</si>
  <si>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</si>
  <si>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</si>
  <si>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</si>
  <si>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</si>
  <si>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</si>
  <si>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</si>
  <si>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</si>
  <si>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</si>
  <si>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</si>
  <si>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</si>
  <si>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</si>
  <si>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</si>
  <si>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</si>
  <si>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</si>
  <si>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</si>
  <si>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</si>
  <si>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</si>
  <si>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</si>
  <si>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</si>
  <si>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</si>
  <si>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</si>
  <si>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</si>
  <si>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</si>
  <si>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</si>
  <si>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</si>
  <si>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</si>
  <si>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</si>
  <si>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</si>
  <si>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</si>
  <si>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</si>
  <si>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</si>
  <si>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</si>
  <si>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</si>
  <si>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</si>
  <si>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</si>
  <si>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</si>
  <si>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</si>
  <si>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</si>
  <si>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</si>
  <si>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</si>
  <si>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</si>
  <si>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</si>
  <si>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</si>
  <si>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</si>
  <si>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</si>
  <si>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</si>
  <si>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</si>
  <si>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</si>
  <si>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</si>
  <si>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</si>
  <si>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</si>
  <si>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</si>
  <si>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</si>
  <si>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</si>
  <si>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</si>
  <si>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</si>
  <si>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</si>
  <si>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</si>
  <si>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</si>
  <si>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</si>
  <si>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</si>
  <si>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</si>
  <si>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</si>
  <si>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</si>
  <si>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</si>
  <si>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</si>
  <si>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</si>
  <si>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</si>
  <si>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</si>
  <si>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</si>
  <si>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</si>
  <si>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</si>
  <si>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</si>
  <si>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</si>
  <si>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</si>
  <si>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</si>
  <si>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</si>
  <si>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</si>
  <si>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</si>
  <si>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</si>
  <si>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</si>
  <si>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</si>
  <si>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</si>
  <si>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</si>
  <si>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</si>
  <si>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</si>
  <si>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</si>
  <si>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</si>
  <si>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</si>
  <si>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</si>
  <si>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</si>
  <si>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</si>
  <si>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</si>
  <si>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</si>
  <si>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</si>
  <si>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</si>
  <si>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</si>
  <si>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</si>
  <si>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</si>
  <si>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</si>
  <si>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</si>
  <si>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</si>
  <si>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</si>
  <si>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</si>
  <si>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</si>
  <si>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</si>
  <si>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</si>
  <si>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</si>
  <si>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</si>
  <si>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</si>
  <si>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</si>
  <si>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</si>
  <si>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</si>
  <si>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</si>
  <si>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</si>
  <si>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</si>
  <si>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</si>
  <si>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</si>
  <si>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</si>
  <si>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</si>
  <si>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</si>
  <si>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</si>
  <si>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</si>
  <si>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</si>
  <si>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</si>
  <si>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</si>
  <si>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</si>
  <si>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</si>
  <si>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</si>
  <si>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</si>
  <si>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</si>
  <si>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</si>
  <si>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</si>
  <si>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</si>
  <si>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</si>
  <si>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</si>
  <si>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</si>
  <si>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</si>
  <si>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</si>
  <si>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</si>
  <si>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</si>
  <si>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</si>
  <si>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</si>
  <si>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</si>
  <si>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</si>
  <si>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</si>
  <si>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</si>
  <si>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</si>
  <si>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</si>
  <si>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</si>
  <si>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</si>
  <si>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</si>
  <si>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</si>
  <si>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</si>
  <si>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</si>
  <si>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</si>
  <si>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</si>
  <si>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</si>
  <si>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</si>
  <si>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</si>
  <si>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</si>
  <si>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</si>
  <si>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</si>
  <si>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</si>
  <si>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</si>
  <si>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</si>
  <si>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</si>
  <si>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</si>
  <si>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</si>
  <si>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</si>
  <si>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</si>
  <si>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</si>
  <si>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</si>
  <si>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</si>
  <si>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</si>
  <si>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</si>
  <si>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</si>
  <si>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</si>
  <si>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</si>
  <si>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</si>
  <si>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</si>
  <si>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</si>
  <si>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</si>
  <si>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</si>
  <si>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</si>
  <si>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</si>
  <si>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</si>
  <si>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</si>
  <si>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</si>
  <si>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</si>
  <si>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</si>
  <si>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</si>
  <si>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</si>
  <si>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</si>
  <si>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</si>
  <si>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</si>
  <si>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</si>
  <si>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</si>
  <si>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</si>
  <si>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</si>
  <si>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</si>
  <si>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</si>
  <si>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</si>
  <si>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</si>
  <si>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</si>
  <si>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</si>
  <si>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</si>
  <si>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</si>
  <si>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</si>
  <si>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</si>
  <si>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</si>
  <si>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</si>
  <si>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</si>
  <si>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</si>
  <si>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</si>
  <si>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</si>
  <si>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</si>
  <si>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</si>
  <si>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</si>
  <si>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</si>
  <si>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</si>
  <si>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</si>
  <si>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</si>
  <si>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</si>
  <si>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</si>
  <si>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</si>
  <si>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</si>
  <si>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</si>
  <si>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</si>
  <si>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</si>
  <si>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</si>
  <si>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</si>
  <si>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</si>
  <si>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</si>
  <si>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</si>
  <si>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</si>
  <si>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</si>
  <si>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</si>
  <si>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</si>
  <si>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</si>
  <si>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</si>
  <si>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</si>
  <si>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</si>
  <si>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</si>
  <si>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</si>
  <si>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</si>
  <si>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</si>
  <si>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</si>
  <si>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</si>
  <si>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</si>
  <si>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</si>
  <si>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</si>
  <si>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</si>
  <si>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</si>
  <si>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</si>
  <si>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</si>
  <si>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</si>
  <si>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</si>
  <si>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</si>
  <si>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</si>
  <si>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</si>
  <si>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</si>
  <si>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</si>
  <si>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</si>
  <si>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</si>
  <si>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</si>
  <si>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</si>
  <si>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</si>
  <si>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</si>
  <si>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</si>
  <si>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</si>
  <si>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</si>
  <si>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</si>
  <si>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</si>
  <si>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</si>
  <si>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</si>
  <si>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</si>
  <si>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</si>
  <si>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</si>
  <si>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</si>
  <si>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</si>
  <si>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</si>
  <si>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</si>
  <si>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</si>
  <si>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</si>
  <si>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</si>
  <si>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</si>
  <si>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</si>
  <si>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</si>
  <si>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</si>
  <si>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</si>
  <si>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</si>
  <si>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</si>
  <si>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</si>
  <si>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</si>
  <si>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</si>
  <si>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</si>
  <si>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</si>
  <si>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</si>
  <si>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</si>
  <si>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</si>
  <si>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</si>
  <si>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</si>
  <si>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</si>
  <si>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</si>
  <si>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</si>
  <si>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</si>
  <si>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</si>
  <si>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</si>
  <si>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</si>
  <si>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</si>
  <si>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</si>
  <si>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</si>
  <si>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</si>
  <si>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</si>
  <si>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</si>
  <si>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</si>
  <si>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</si>
  <si>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</si>
  <si>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</si>
  <si>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</si>
  <si>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</si>
  <si>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</si>
  <si>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</si>
  <si>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</si>
  <si>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</si>
  <si>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</si>
  <si>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</si>
  <si>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</si>
  <si>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</si>
  <si>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</si>
  <si>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</si>
  <si>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</si>
  <si>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</si>
  <si>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</si>
  <si>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</si>
  <si>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</si>
  <si>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</si>
  <si>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</si>
  <si>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</si>
  <si>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</si>
  <si>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</si>
  <si>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</si>
  <si>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</si>
  <si>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</si>
  <si>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</si>
  <si>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</si>
  <si>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</si>
  <si>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</si>
  <si>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</si>
  <si>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</si>
  <si>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</si>
  <si>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</si>
  <si>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</si>
  <si>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</si>
  <si>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</si>
  <si>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</si>
  <si>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</si>
  <si>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</si>
  <si>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</si>
  <si>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</si>
  <si>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</si>
  <si>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</si>
  <si>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</si>
  <si>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</si>
  <si>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</si>
  <si>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</si>
  <si>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</si>
  <si>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</si>
  <si>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</si>
  <si>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</si>
  <si>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</si>
  <si>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</si>
  <si>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</si>
  <si>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</si>
  <si>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</si>
  <si>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</si>
  <si>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</si>
  <si>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</si>
  <si>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</si>
  <si>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</si>
  <si>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</si>
  <si>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</si>
  <si>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</si>
  <si>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</si>
  <si>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</si>
  <si>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</si>
  <si>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</si>
  <si>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</si>
  <si>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</si>
  <si>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</si>
  <si>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</si>
  <si>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</si>
  <si>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</si>
  <si>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</si>
  <si>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</si>
  <si>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</si>
  <si>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</si>
  <si>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</si>
  <si>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</si>
  <si>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</si>
  <si>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</si>
  <si>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</si>
  <si>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</si>
  <si>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</si>
  <si>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</si>
  <si>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</si>
  <si>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</si>
  <si>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</si>
  <si>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</si>
  <si>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</si>
  <si>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</si>
  <si>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</si>
  <si>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</si>
  <si>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</si>
  <si>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</si>
  <si>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</si>
  <si>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</si>
  <si>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</si>
  <si>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</si>
  <si>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</si>
  <si>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</si>
  <si>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</si>
  <si>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</si>
  <si>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</si>
  <si>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</si>
  <si>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</si>
  <si>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</si>
  <si>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</si>
  <si>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</si>
  <si>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</si>
  <si>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</si>
  <si>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</si>
  <si>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</si>
  <si>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</si>
  <si>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</si>
  <si>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</si>
  <si>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</si>
  <si>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</si>
  <si>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</si>
  <si>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</si>
  <si>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</si>
  <si>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</si>
  <si>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</si>
  <si>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</si>
  <si>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</si>
  <si>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</si>
  <si>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</si>
  <si>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</si>
  <si>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</si>
  <si>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</si>
  <si>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</si>
  <si>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</si>
  <si>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</si>
  <si>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</si>
  <si>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</si>
  <si>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</si>
  <si>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</si>
  <si>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</si>
  <si>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</si>
  <si>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</si>
  <si>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</si>
  <si>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</si>
  <si>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</si>
  <si>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</si>
  <si>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</si>
  <si>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</si>
  <si>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</si>
  <si>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</si>
  <si>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</si>
  <si>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</si>
  <si>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</si>
  <si>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</si>
  <si>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</si>
  <si>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</si>
  <si>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</si>
  <si>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</si>
  <si>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</si>
  <si>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</si>
  <si>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</si>
  <si>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</si>
  <si>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</si>
  <si>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</si>
  <si>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</si>
  <si>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</si>
  <si>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</si>
  <si>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</si>
  <si>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</si>
  <si>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</si>
  <si>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</si>
  <si>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</si>
  <si>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</si>
  <si>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</si>
  <si>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</si>
  <si>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</si>
  <si>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</si>
  <si>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</si>
  <si>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</si>
  <si>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</si>
  <si>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</si>
  <si>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</si>
  <si>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</si>
  <si>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</si>
  <si>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</si>
  <si>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</si>
  <si>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</si>
  <si>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</si>
  <si>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</si>
  <si>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</si>
  <si>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</si>
  <si>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</si>
  <si>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</si>
  <si>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</si>
  <si>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</si>
  <si>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</si>
  <si>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</si>
  <si>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</si>
  <si>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</si>
  <si>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</si>
  <si>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</si>
  <si>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</si>
  <si>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</si>
  <si>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</si>
  <si>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</si>
  <si>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</si>
  <si>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</si>
  <si>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</si>
  <si>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</si>
  <si>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</si>
  <si>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</si>
  <si>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</si>
  <si>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</si>
  <si>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</si>
  <si>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</si>
  <si>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</si>
  <si>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</si>
  <si>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</si>
  <si>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</si>
  <si>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</si>
  <si>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</si>
  <si>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</si>
  <si>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</si>
  <si>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</si>
  <si>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</si>
  <si>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</si>
  <si>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</si>
  <si>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</si>
  <si>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</si>
  <si>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</si>
  <si>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</si>
  <si>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</si>
  <si>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</si>
  <si>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</si>
  <si>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</si>
  <si>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</si>
  <si>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</si>
  <si>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</si>
  <si>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</si>
  <si>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</si>
  <si>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</si>
  <si>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</si>
  <si>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</si>
  <si>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</si>
  <si>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</si>
  <si>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</si>
  <si>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</si>
  <si>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</si>
  <si>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</si>
  <si>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</si>
  <si>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</si>
  <si>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</si>
  <si>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</si>
  <si>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</si>
  <si>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</si>
  <si>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</si>
  <si>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</si>
  <si>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</si>
  <si>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</si>
  <si>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</si>
  <si>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</si>
  <si>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</si>
  <si>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</si>
  <si>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</si>
  <si>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</si>
  <si>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</si>
  <si>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</si>
  <si>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</si>
  <si>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</si>
  <si>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</si>
  <si>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</si>
  <si>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</si>
  <si>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</si>
  <si>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</si>
  <si>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</si>
  <si>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</si>
  <si>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</si>
  <si>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</si>
  <si>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</si>
  <si>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</si>
  <si>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</si>
  <si>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</si>
  <si>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</si>
  <si>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</si>
  <si>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</si>
  <si>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</si>
  <si>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</si>
  <si>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</si>
  <si>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</si>
  <si>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</si>
  <si>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</si>
  <si>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</si>
  <si>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</si>
  <si>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</si>
  <si>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</si>
  <si>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</si>
  <si>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</si>
  <si>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</si>
  <si>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</si>
  <si>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</si>
  <si>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</si>
  <si>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</si>
  <si>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</si>
  <si>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</si>
  <si>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</si>
  <si>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</si>
  <si>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</si>
  <si>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</si>
  <si>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</si>
  <si>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</si>
  <si>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</si>
  <si>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</si>
  <si>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</si>
  <si>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</si>
  <si>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</si>
  <si>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</si>
  <si>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</si>
  <si>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</si>
  <si>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</si>
  <si>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</si>
  <si>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</si>
  <si>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</si>
  <si>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</si>
  <si>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</si>
  <si>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</si>
  <si>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</si>
  <si>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</si>
  <si>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</si>
  <si>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</si>
  <si>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</si>
  <si>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</si>
  <si>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</si>
  <si>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</si>
  <si>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</si>
  <si>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</si>
  <si>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</si>
  <si>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</si>
  <si>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</si>
  <si>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</si>
  <si>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</si>
  <si>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</si>
  <si>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</si>
  <si>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</si>
  <si>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</si>
  <si>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</si>
  <si>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</si>
  <si>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</si>
  <si>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</si>
  <si>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</si>
  <si>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</si>
  <si>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</si>
  <si>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</si>
  <si>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</si>
  <si>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</si>
  <si>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</si>
  <si>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</si>
  <si>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</si>
  <si>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</si>
  <si>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</si>
  <si>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</si>
  <si>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</si>
  <si>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</si>
  <si>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</si>
  <si>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</si>
  <si>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</si>
  <si>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</si>
  <si>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</si>
  <si>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</si>
  <si>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</si>
  <si>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</si>
  <si>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</si>
  <si>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</si>
  <si>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</si>
  <si>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</si>
  <si>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</si>
  <si>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</si>
  <si>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</si>
  <si>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</si>
  <si>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</si>
  <si>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</si>
  <si>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</si>
  <si>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</si>
  <si>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</si>
  <si>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</si>
  <si>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</si>
  <si>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</si>
  <si>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</si>
  <si>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</si>
  <si>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</si>
  <si>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</si>
  <si>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</si>
  <si>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</si>
  <si>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</si>
  <si>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</si>
  <si>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</si>
  <si>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</si>
  <si>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</si>
  <si>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</si>
  <si>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</si>
  <si>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</si>
  <si>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</si>
  <si>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</si>
  <si>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</si>
  <si>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</si>
  <si>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</si>
  <si>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</si>
  <si>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</si>
  <si>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</si>
  <si>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</si>
  <si>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</si>
  <si>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</si>
  <si>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</si>
  <si>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</si>
  <si>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</si>
  <si>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</si>
  <si>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</si>
  <si>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</si>
  <si>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</si>
  <si>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</si>
  <si>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</si>
  <si>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</si>
  <si>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</si>
  <si>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</si>
  <si>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</si>
  <si>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</si>
  <si>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</si>
  <si>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</si>
  <si>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</si>
  <si>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</si>
  <si>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</si>
  <si>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</si>
  <si>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</si>
  <si>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</si>
  <si>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</si>
  <si>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</si>
  <si>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</si>
  <si>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</si>
  <si>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</si>
  <si>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</si>
  <si>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</si>
  <si>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</si>
  <si>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</si>
  <si>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</si>
  <si>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</si>
  <si>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</si>
  <si>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</si>
  <si>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</si>
  <si>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</si>
  <si>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</si>
  <si>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</si>
  <si>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</si>
  <si>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</si>
  <si>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</si>
  <si>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</si>
  <si>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</si>
  <si>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</si>
  <si>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</si>
  <si>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</si>
  <si>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</si>
  <si>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</si>
  <si>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</si>
  <si>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</si>
  <si>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</si>
  <si>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</si>
  <si>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</si>
  <si>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</si>
  <si>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</si>
  <si>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</si>
  <si>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</si>
  <si>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</si>
  <si>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</si>
  <si>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</si>
  <si>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</si>
  <si>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</si>
  <si>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</si>
  <si>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</si>
  <si>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</si>
  <si>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</si>
  <si>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</si>
  <si>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</si>
  <si>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</si>
  <si>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</si>
  <si>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</si>
  <si>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</si>
  <si>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</si>
  <si>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</si>
  <si>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</si>
  <si>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</si>
  <si>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</si>
  <si>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</si>
  <si>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</si>
  <si>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</si>
  <si>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</si>
  <si>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</si>
  <si>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</si>
  <si>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</si>
  <si>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</si>
  <si>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</si>
  <si>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</si>
  <si>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</si>
  <si>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</si>
  <si>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</si>
  <si>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</si>
  <si>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</si>
  <si>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</si>
  <si>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</si>
  <si>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</si>
  <si>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</si>
  <si>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</si>
  <si>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</si>
  <si>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</si>
  <si>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</si>
  <si>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</si>
  <si>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</si>
  <si>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</si>
  <si>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</si>
  <si>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</si>
  <si>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</si>
  <si>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</si>
  <si>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</si>
  <si>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</si>
  <si>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</si>
  <si>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</si>
  <si>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</si>
  <si>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</si>
  <si>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</si>
  <si>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</si>
  <si>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</si>
  <si>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</si>
  <si>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</si>
  <si>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</si>
  <si>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</si>
  <si>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</si>
  <si>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</si>
  <si>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</si>
  <si>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</si>
  <si>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</si>
  <si>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</si>
  <si>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</si>
  <si>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</si>
  <si>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</si>
  <si>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</si>
  <si>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</si>
  <si>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</si>
  <si>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</si>
  <si>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</si>
  <si>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</si>
  <si>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</si>
  <si>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</si>
  <si>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</si>
  <si>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</si>
  <si>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</si>
  <si>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</si>
  <si>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</si>
  <si>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</si>
  <si>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</si>
  <si>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</si>
  <si>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</si>
  <si>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</si>
  <si>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</si>
  <si>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</si>
  <si>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</si>
  <si>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</si>
  <si>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</si>
  <si>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</si>
  <si>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</si>
  <si>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</si>
  <si>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</si>
  <si>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</si>
  <si>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</si>
  <si>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</si>
  <si>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</si>
  <si>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</si>
  <si>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</si>
  <si>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</si>
  <si>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</si>
  <si>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</si>
  <si>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</si>
  <si>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</si>
  <si>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</si>
  <si>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</si>
  <si>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</si>
  <si>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</si>
  <si>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</si>
  <si>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</si>
  <si>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</si>
  <si>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</si>
  <si>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</si>
  <si>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</si>
  <si>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</si>
  <si>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</si>
  <si>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</si>
  <si>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</si>
  <si>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</si>
  <si>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</si>
  <si>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</si>
  <si>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</si>
  <si>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</si>
  <si>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</si>
  <si>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</si>
  <si>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</si>
  <si>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</si>
  <si>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</si>
  <si>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</si>
  <si>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</si>
  <si>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</si>
  <si>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</si>
  <si>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</si>
  <si>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</si>
  <si>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</si>
  <si>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</si>
  <si>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</si>
  <si>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</si>
  <si>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</si>
  <si>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</si>
  <si>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</si>
  <si>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</si>
  <si>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</si>
  <si>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</si>
  <si>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</si>
  <si>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</si>
  <si>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</si>
  <si>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</si>
  <si>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</si>
  <si>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</si>
  <si>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</si>
  <si>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</si>
  <si>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</si>
  <si>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</si>
  <si>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</si>
  <si>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</si>
  <si>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</si>
  <si>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</si>
  <si>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</si>
  <si>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</si>
  <si>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</si>
  <si>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</si>
  <si>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</si>
  <si>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</si>
  <si>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</si>
  <si>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</si>
  <si>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</si>
  <si>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</si>
  <si>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</si>
  <si>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</si>
  <si>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</si>
  <si>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</si>
  <si>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</si>
  <si>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</si>
  <si>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</si>
  <si>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</si>
  <si>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</si>
  <si>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</si>
  <si>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</si>
  <si>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</si>
  <si>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</si>
  <si>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</si>
  <si>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</si>
  <si>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</si>
  <si>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</si>
  <si>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</si>
  <si>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</si>
  <si>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</si>
  <si>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</si>
  <si>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</si>
  <si>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</si>
  <si>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</si>
  <si>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</si>
  <si>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</si>
  <si>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</si>
  <si>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</si>
  <si>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</si>
  <si>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</si>
  <si>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</si>
  <si>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</si>
  <si>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</si>
  <si>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</si>
  <si>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</si>
  <si>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</si>
  <si>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</si>
  <si>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</si>
  <si>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</si>
  <si>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</si>
  <si>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</si>
  <si>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</si>
  <si>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</si>
  <si>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</si>
  <si>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</si>
  <si>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</si>
  <si>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</si>
  <si>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</si>
  <si>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</si>
  <si>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</si>
  <si>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</si>
  <si>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</si>
  <si>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</si>
  <si>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</si>
  <si>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</si>
  <si>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</si>
  <si>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</si>
  <si>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</si>
  <si>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</si>
  <si>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</si>
  <si>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</si>
  <si>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</si>
  <si>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</si>
  <si>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</si>
  <si>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</si>
  <si>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</si>
  <si>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</si>
  <si>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</si>
  <si>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</si>
  <si>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</si>
  <si>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</si>
  <si>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</si>
  <si>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</si>
  <si>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</si>
  <si>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</si>
  <si>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</si>
  <si>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</si>
  <si>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</si>
  <si>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</si>
  <si>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</si>
  <si>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</si>
  <si>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</si>
  <si>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</si>
  <si>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</si>
  <si>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</si>
  <si>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</si>
  <si>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</si>
  <si>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</si>
  <si>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</si>
  <si>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</si>
  <si>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</si>
  <si>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</si>
  <si>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</si>
  <si>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</si>
  <si>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</si>
  <si>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</si>
  <si>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</si>
  <si>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</si>
  <si>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</si>
  <si>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</si>
  <si>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</si>
  <si>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</si>
  <si>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</si>
  <si>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</si>
  <si>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</si>
  <si>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</si>
  <si>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</si>
  <si>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</si>
  <si>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</si>
  <si>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</si>
  <si>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</si>
  <si>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</si>
  <si>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</si>
  <si>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</si>
  <si>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</si>
  <si>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</si>
  <si>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</si>
  <si>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</si>
  <si>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</si>
  <si>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</si>
  <si>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</si>
  <si>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</si>
  <si>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</si>
  <si>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</si>
  <si>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</si>
  <si>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</si>
  <si>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</si>
  <si>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</si>
  <si>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</si>
  <si>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</si>
  <si>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</si>
  <si>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</si>
  <si>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</si>
  <si>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</si>
  <si>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</si>
  <si>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</si>
  <si>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</si>
  <si>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</si>
  <si>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</si>
  <si>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</si>
  <si>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</si>
  <si>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</si>
  <si>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</si>
  <si>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</si>
  <si>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</si>
  <si>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</si>
  <si>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</si>
  <si>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</si>
  <si>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</si>
  <si>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</si>
  <si>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</si>
  <si>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</si>
  <si>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</si>
  <si>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</si>
  <si>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</si>
  <si>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</si>
  <si>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</si>
  <si>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</si>
  <si>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</si>
  <si>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</si>
  <si>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</si>
  <si>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</si>
  <si>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</si>
  <si>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</si>
  <si>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</si>
  <si>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</si>
  <si>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</si>
  <si>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</si>
  <si>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</si>
  <si>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</si>
  <si>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</si>
  <si>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</si>
  <si>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</si>
  <si>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</si>
  <si>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</si>
  <si>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</si>
  <si>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</si>
  <si>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</si>
  <si>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</si>
  <si>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</si>
  <si>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</si>
  <si>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</si>
  <si>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</si>
  <si>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</si>
  <si>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</si>
  <si>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</si>
  <si>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</si>
  <si>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</si>
  <si>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</si>
  <si>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</si>
  <si>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</si>
  <si>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</si>
  <si>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</si>
  <si>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</si>
  <si>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</si>
  <si>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</si>
  <si>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</si>
  <si>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</si>
  <si>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</si>
  <si>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</si>
  <si>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</si>
  <si>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</si>
  <si>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</si>
  <si>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</si>
  <si>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</si>
  <si>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</si>
  <si>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</si>
  <si>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</si>
  <si>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</si>
  <si>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</si>
  <si>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</si>
  <si>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</si>
  <si>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</si>
  <si>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</si>
  <si>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</si>
  <si>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</si>
  <si>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</si>
  <si>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</si>
  <si>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</si>
  <si>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</si>
  <si>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</si>
  <si>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</si>
  <si>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</si>
  <si>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</si>
  <si>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</si>
  <si>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</si>
  <si>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</si>
  <si>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</si>
  <si>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</si>
  <si>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</si>
  <si>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</si>
  <si>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</si>
  <si>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</si>
  <si>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</si>
  <si>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</si>
  <si>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</si>
  <si>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</si>
  <si>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</si>
  <si>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</si>
  <si>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</si>
  <si>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</si>
  <si>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</si>
  <si>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</si>
  <si>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</si>
  <si>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</si>
  <si>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</si>
  <si>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</si>
  <si>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</si>
  <si>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</si>
  <si>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</si>
  <si>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</si>
  <si>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</si>
  <si>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</si>
  <si>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</si>
  <si>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</si>
  <si>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</si>
  <si>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</si>
  <si>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</si>
  <si>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</si>
  <si>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</si>
  <si>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</si>
  <si>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</si>
  <si>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</si>
  <si>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</si>
  <si>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</si>
  <si>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</si>
  <si>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</si>
  <si>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</si>
  <si>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</si>
  <si>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</si>
  <si>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</si>
  <si>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</si>
  <si>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</si>
  <si>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</si>
  <si>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</si>
  <si>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</si>
  <si>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</si>
  <si>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</si>
  <si>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</si>
  <si>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</si>
  <si>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</si>
  <si>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</si>
  <si>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</si>
  <si>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</si>
  <si>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</si>
  <si>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</si>
  <si>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</si>
  <si>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</si>
  <si>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</si>
  <si>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</si>
  <si>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</si>
  <si>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</si>
  <si>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</si>
  <si>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</si>
  <si>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</si>
  <si>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</si>
  <si>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</si>
  <si>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</si>
  <si>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</si>
  <si>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</si>
  <si>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</si>
  <si>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</si>
  <si>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</si>
  <si>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</si>
  <si>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</si>
  <si>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</si>
  <si>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</si>
  <si>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</si>
  <si>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</si>
  <si>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</si>
  <si>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</si>
  <si>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</si>
  <si>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</si>
  <si>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</si>
  <si>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</si>
  <si>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</si>
  <si>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</si>
  <si>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</si>
  <si>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</si>
  <si>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</si>
  <si>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</si>
  <si>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</si>
  <si>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</si>
  <si>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</si>
  <si>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</si>
  <si>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</si>
  <si>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</si>
  <si>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</si>
  <si>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</si>
  <si>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</si>
  <si>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</si>
  <si>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</si>
  <si>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</si>
  <si>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</si>
  <si>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</si>
  <si>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</si>
  <si>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</si>
  <si>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</si>
  <si>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</si>
  <si>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</si>
  <si>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</si>
  <si>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</si>
  <si>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</si>
  <si>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</si>
  <si>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</si>
  <si>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</si>
  <si>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</si>
  <si>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</si>
  <si>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</si>
  <si>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</si>
  <si>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</si>
  <si>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</si>
  <si>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</si>
  <si>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</si>
  <si>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</si>
  <si>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</si>
  <si>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</si>
  <si>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</si>
  <si>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</si>
  <si>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</si>
  <si>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</si>
  <si>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</si>
  <si>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</si>
  <si>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</si>
  <si>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</si>
  <si>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</si>
  <si>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</si>
  <si>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</si>
  <si>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</si>
  <si>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</si>
  <si>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</si>
  <si>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</si>
  <si>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</si>
  <si>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</si>
  <si>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</si>
  <si>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</si>
  <si>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</si>
  <si>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</si>
  <si>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</si>
  <si>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</si>
  <si>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</si>
  <si>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</si>
  <si>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</si>
  <si>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</si>
  <si>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</si>
  <si>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</si>
  <si>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</si>
  <si>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</si>
  <si>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</si>
  <si>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</si>
  <si>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</si>
  <si>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</si>
  <si>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</si>
  <si>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</si>
  <si>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</si>
  <si>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</si>
  <si>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</si>
  <si>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</si>
  <si>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</si>
  <si>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</si>
  <si>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</si>
  <si>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</si>
  <si>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</si>
  <si>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</si>
  <si>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</si>
  <si>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</si>
  <si>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</si>
  <si>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</si>
  <si>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</si>
  <si>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</si>
  <si>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</si>
  <si>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</si>
  <si>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</si>
  <si>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</si>
  <si>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</si>
  <si>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</si>
  <si>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</si>
  <si>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</si>
  <si>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</si>
  <si>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</si>
  <si>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</si>
  <si>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</si>
  <si>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</si>
  <si>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</si>
  <si>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</si>
  <si>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</si>
  <si>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</si>
  <si>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</si>
  <si>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</si>
  <si>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</si>
  <si>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</si>
  <si>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</si>
  <si>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</si>
  <si>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</si>
  <si>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</si>
  <si>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</si>
  <si>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</si>
  <si>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</si>
  <si>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</si>
  <si>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</si>
  <si>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</si>
  <si>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</si>
  <si>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</si>
  <si>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</si>
  <si>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</si>
  <si>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</si>
  <si>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</si>
  <si>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</si>
  <si>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</si>
  <si>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</si>
  <si>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</si>
  <si>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</si>
  <si>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</si>
  <si>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</si>
  <si>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</si>
  <si>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</si>
  <si>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</si>
  <si>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</si>
  <si>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</si>
  <si>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</si>
  <si>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</si>
  <si>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</si>
  <si>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</si>
  <si>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</si>
  <si>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</si>
  <si>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</si>
  <si>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</si>
  <si>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</si>
  <si>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</si>
  <si>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</si>
  <si>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</si>
  <si>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</si>
  <si>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</si>
  <si>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</si>
  <si>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</si>
  <si>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</si>
  <si>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</si>
  <si>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</si>
  <si>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</si>
  <si>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</si>
  <si>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</si>
  <si>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</si>
  <si>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</si>
  <si>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</si>
  <si>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</si>
  <si>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</si>
  <si>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</si>
  <si>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</si>
  <si>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</si>
  <si>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</si>
  <si>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</si>
  <si>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</si>
  <si>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</si>
  <si>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</si>
  <si>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</si>
  <si>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</si>
  <si>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</si>
  <si>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</si>
  <si>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</si>
  <si>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</si>
  <si>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</si>
  <si>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</si>
  <si>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</si>
  <si>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</si>
  <si>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</si>
  <si>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</si>
  <si>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</si>
  <si>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</si>
  <si>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</si>
  <si>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</si>
  <si>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</si>
  <si>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</si>
  <si>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</si>
  <si>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</si>
  <si>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</si>
  <si>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</si>
  <si>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</si>
  <si>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</si>
  <si>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</si>
  <si>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</si>
  <si>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</si>
  <si>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</si>
  <si>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</si>
  <si>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</si>
  <si>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</si>
  <si>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</si>
  <si>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</si>
  <si>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</si>
  <si>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</si>
  <si>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</si>
  <si>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</si>
  <si>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</si>
  <si>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</si>
  <si>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</si>
  <si>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</si>
  <si>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</si>
  <si>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</si>
  <si>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</si>
  <si>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</si>
  <si>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</si>
  <si>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</si>
  <si>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</si>
  <si>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</si>
  <si>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</si>
  <si>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</si>
  <si>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</si>
  <si>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</si>
  <si>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</si>
  <si>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</si>
  <si>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</si>
  <si>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</si>
  <si>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</si>
  <si>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</si>
  <si>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</si>
  <si>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</si>
  <si>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</si>
  <si>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</si>
  <si>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</si>
  <si>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</si>
  <si>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</si>
  <si>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</si>
  <si>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</si>
  <si>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</si>
  <si>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</si>
  <si>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</si>
  <si>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</si>
  <si>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</si>
  <si>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</si>
  <si>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</si>
  <si>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</si>
  <si>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</si>
  <si>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</si>
  <si>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</si>
  <si>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</si>
  <si>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</si>
  <si>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</si>
  <si>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</si>
  <si>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</si>
  <si>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</si>
  <si>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</si>
  <si>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</si>
  <si>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</si>
  <si>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</si>
  <si>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</si>
  <si>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</si>
  <si>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</si>
  <si>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</si>
  <si>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</si>
  <si>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</si>
  <si>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</si>
  <si>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</si>
  <si>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</si>
  <si>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</si>
  <si>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</si>
  <si>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</si>
  <si>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</si>
  <si>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</si>
  <si>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</si>
  <si>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</si>
  <si>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</si>
  <si>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</si>
  <si>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</si>
  <si>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</si>
  <si>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</si>
  <si>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</si>
  <si>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</si>
  <si>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</si>
  <si>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</si>
  <si>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</si>
  <si>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</si>
  <si>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</si>
  <si>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</si>
  <si>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</si>
  <si>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</si>
  <si>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</si>
  <si>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</si>
  <si>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</si>
  <si>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</si>
  <si>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</si>
  <si>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</si>
  <si>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</si>
  <si>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</si>
  <si>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</si>
  <si>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</si>
  <si>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</si>
  <si>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</si>
  <si>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</si>
  <si>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</si>
  <si>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</si>
  <si>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</si>
  <si>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</si>
  <si>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</si>
  <si>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</si>
  <si>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</si>
  <si>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</si>
  <si>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</si>
  <si>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</si>
  <si>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</si>
  <si>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</si>
  <si>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</si>
  <si>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</si>
  <si>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</si>
  <si>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</si>
  <si>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</si>
  <si>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</si>
  <si>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</si>
  <si>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</si>
  <si>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</si>
  <si>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</si>
  <si>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</si>
  <si>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</si>
  <si>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</si>
  <si>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</si>
  <si>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</si>
  <si>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</si>
  <si>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</si>
  <si>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</si>
  <si>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</si>
  <si>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</si>
  <si>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</si>
  <si>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</si>
  <si>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</si>
  <si>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</si>
  <si>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</si>
  <si>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</si>
  <si>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</si>
  <si>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</si>
  <si>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</si>
  <si>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</si>
  <si>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</si>
  <si>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</si>
  <si>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</si>
  <si>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</si>
  <si>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</si>
  <si>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</si>
  <si>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</si>
  <si>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</si>
  <si>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</si>
  <si>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</si>
  <si>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</si>
  <si>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</si>
  <si>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</si>
  <si>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</si>
  <si>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</si>
  <si>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</si>
  <si>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</si>
  <si>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</si>
  <si>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</si>
  <si>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</si>
  <si>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</si>
  <si>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</si>
  <si>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</si>
  <si>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</si>
  <si>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</si>
  <si>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</si>
  <si>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</si>
  <si>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</si>
  <si>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</si>
  <si>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</si>
  <si>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</si>
  <si>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</si>
  <si>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</si>
  <si>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</si>
  <si>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</si>
  <si>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</si>
  <si>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</si>
  <si>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</si>
  <si>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</si>
  <si>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</si>
  <si>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</si>
  <si>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</si>
  <si>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</si>
  <si>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</si>
  <si>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</si>
  <si>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</si>
  <si>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</si>
  <si>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</si>
  <si>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</si>
  <si>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</si>
  <si>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</si>
  <si>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</si>
  <si>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</si>
  <si>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</si>
  <si>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</si>
  <si>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</si>
  <si>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</si>
  <si>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</si>
  <si>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</si>
  <si>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</si>
  <si>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</si>
  <si>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</si>
  <si>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</si>
  <si>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</si>
  <si>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</si>
  <si>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</si>
  <si>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</si>
  <si>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</si>
  <si>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</si>
  <si>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</si>
  <si>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</si>
  <si>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</si>
  <si>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</si>
  <si>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</si>
  <si>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</si>
  <si>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</si>
  <si>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</si>
  <si>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</si>
  <si>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</si>
  <si>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</si>
  <si>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</si>
  <si>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</si>
  <si>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</si>
  <si>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</si>
  <si>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</si>
  <si>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</si>
  <si>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</si>
  <si>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</si>
  <si>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</si>
  <si>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</si>
  <si>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</si>
  <si>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</si>
  <si>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</si>
  <si>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</si>
  <si>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</si>
  <si>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</si>
  <si>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</si>
  <si>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</si>
  <si>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</si>
  <si>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</si>
  <si>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</si>
  <si>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</si>
  <si>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</si>
  <si>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</si>
  <si>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</si>
  <si>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</si>
  <si>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</si>
  <si>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</si>
  <si>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</si>
  <si>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</si>
  <si>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</si>
  <si>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</si>
  <si>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</si>
  <si>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</si>
  <si>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</si>
  <si>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</si>
  <si>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</si>
  <si>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</si>
  <si>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</si>
  <si>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</si>
  <si>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</si>
  <si>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</si>
  <si>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</si>
  <si>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</si>
  <si>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</si>
  <si>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</si>
  <si>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</si>
  <si>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</si>
  <si>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</si>
  <si>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</si>
  <si>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</si>
  <si>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</si>
  <si>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</si>
  <si>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</si>
  <si>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</si>
  <si>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</si>
  <si>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</si>
  <si>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</si>
  <si>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</si>
  <si>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</si>
  <si>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</si>
  <si>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</si>
  <si>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</si>
  <si>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</si>
  <si>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</si>
  <si>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</si>
  <si>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</si>
  <si>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</si>
  <si>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</si>
  <si>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</si>
  <si>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</si>
  <si>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</si>
  <si>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</si>
  <si>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</si>
  <si>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</si>
  <si>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</si>
  <si>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</si>
  <si>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</si>
  <si>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</si>
  <si>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</si>
  <si>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</si>
  <si>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</si>
  <si>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</si>
  <si>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</si>
  <si>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</si>
  <si>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</si>
  <si>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</si>
  <si>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</si>
  <si>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</si>
  <si>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</si>
  <si>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</si>
  <si>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</si>
  <si>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</si>
  <si>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</si>
  <si>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</si>
  <si>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</si>
  <si>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</si>
  <si>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</si>
  <si>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</si>
  <si>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</si>
  <si>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</si>
  <si>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</si>
  <si>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</si>
  <si>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</si>
  <si>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</si>
  <si>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</si>
  <si>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</si>
  <si>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</si>
  <si>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</si>
  <si>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</si>
  <si>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</si>
  <si>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</si>
  <si>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</si>
  <si>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</si>
  <si>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</si>
  <si>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</si>
  <si>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</si>
  <si>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</si>
  <si>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</si>
  <si>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</si>
  <si>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</si>
  <si>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</si>
  <si>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</si>
  <si>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</si>
  <si>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</si>
  <si>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</si>
  <si>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</si>
  <si>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</si>
  <si>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</si>
  <si>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</si>
  <si>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</si>
  <si>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</si>
  <si>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</si>
  <si>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</si>
  <si>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</si>
  <si>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</si>
  <si>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</si>
  <si>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</si>
  <si>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</si>
  <si>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</si>
  <si>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</si>
  <si>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</si>
  <si>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</si>
  <si>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</si>
  <si>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</si>
  <si>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</si>
  <si>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</si>
  <si>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</si>
  <si>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</si>
  <si>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</si>
  <si>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</si>
  <si>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</si>
  <si>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</si>
  <si>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</si>
  <si>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</si>
  <si>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</si>
  <si>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</si>
  <si>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</si>
  <si>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</si>
  <si>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</si>
  <si>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</si>
  <si>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</si>
  <si>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</si>
  <si>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</si>
  <si>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</si>
  <si>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</si>
  <si>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</si>
  <si>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</si>
  <si>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</si>
  <si>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</si>
  <si>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</si>
  <si>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</si>
  <si>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</si>
  <si>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</si>
  <si>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</si>
  <si>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</si>
  <si>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</si>
  <si>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</si>
  <si>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</si>
  <si>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</si>
  <si>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</si>
  <si>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</si>
  <si>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</si>
  <si>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</si>
  <si>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</si>
  <si>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</si>
  <si>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</si>
  <si>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</si>
  <si>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</si>
  <si>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</si>
  <si>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</si>
  <si>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</si>
  <si>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</si>
  <si>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</si>
  <si>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</si>
  <si>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</si>
  <si>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</si>
  <si>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</si>
  <si>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</si>
  <si>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</si>
  <si>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</si>
  <si>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</si>
  <si>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</si>
  <si>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</si>
  <si>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</si>
  <si>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</si>
  <si>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</si>
  <si>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</si>
  <si>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</si>
  <si>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</si>
  <si>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</si>
  <si>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</si>
  <si>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</si>
  <si>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</si>
  <si>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</si>
  <si>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</si>
  <si>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</si>
  <si>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</si>
  <si>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</si>
  <si>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</si>
  <si>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</si>
  <si>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</si>
  <si>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</si>
  <si>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</si>
  <si>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</si>
  <si>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</si>
  <si>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</si>
  <si>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</si>
  <si>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</si>
  <si>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</si>
  <si>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</si>
  <si>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</si>
  <si>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</si>
  <si>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</si>
  <si>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</si>
  <si>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</si>
  <si>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</si>
  <si>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</si>
  <si>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</si>
  <si>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</si>
  <si>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</si>
  <si>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</si>
  <si>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</si>
  <si>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</si>
  <si>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</si>
  <si>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</si>
  <si>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</si>
  <si>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</si>
  <si>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</si>
  <si>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</si>
  <si>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</si>
  <si>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</si>
  <si>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</si>
  <si>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</si>
  <si>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</si>
  <si>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</si>
  <si>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</si>
  <si>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</si>
  <si>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</si>
  <si>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</si>
  <si>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</si>
  <si>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</si>
  <si>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</si>
  <si>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</si>
  <si>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</si>
  <si>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</si>
  <si>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</si>
  <si>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</si>
  <si>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</si>
  <si>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</si>
  <si>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</si>
  <si>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</si>
  <si>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</si>
  <si>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</si>
  <si>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</si>
  <si>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</si>
  <si>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</si>
  <si>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</si>
  <si>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</si>
  <si>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</si>
  <si>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</si>
  <si>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</si>
  <si>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</si>
  <si>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</si>
  <si>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</si>
  <si>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</si>
  <si>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</si>
  <si>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</si>
  <si>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</si>
  <si>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</si>
  <si>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</si>
  <si>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</si>
  <si>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</si>
  <si>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</si>
  <si>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</si>
  <si>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</si>
  <si>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</si>
  <si>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</si>
  <si>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</si>
  <si>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</si>
  <si>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</si>
  <si>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</si>
  <si>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</si>
  <si>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</si>
  <si>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</si>
  <si>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</si>
  <si>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</si>
  <si>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</si>
  <si>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</si>
  <si>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</si>
  <si>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</si>
  <si>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</si>
  <si>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</si>
  <si>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</si>
  <si>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</si>
  <si>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</si>
  <si>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</si>
  <si>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</si>
  <si>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</si>
  <si>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</si>
  <si>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</si>
  <si>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</si>
  <si>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</si>
  <si>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</si>
  <si>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</si>
  <si>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</si>
  <si>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</si>
  <si>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</si>
  <si>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</si>
  <si>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</si>
  <si>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</si>
  <si>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</si>
  <si>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</si>
  <si>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</si>
  <si>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</si>
  <si>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</si>
  <si>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</si>
  <si>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</si>
  <si>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</si>
  <si>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</si>
  <si>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</si>
  <si>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</si>
  <si>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</si>
  <si>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</si>
  <si>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</si>
  <si>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</si>
  <si>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</si>
  <si>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</si>
  <si>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</si>
  <si>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</si>
  <si>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</si>
  <si>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</si>
  <si>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</si>
  <si>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</si>
  <si>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</si>
  <si>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</si>
  <si>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</si>
  <si>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</si>
  <si>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</si>
  <si>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</si>
  <si>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</si>
  <si>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</si>
  <si>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</si>
  <si>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</si>
  <si>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</si>
  <si>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</si>
  <si>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</si>
  <si>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</si>
  <si>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</si>
  <si>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</si>
  <si>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</si>
  <si>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</si>
  <si>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</si>
  <si>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</si>
  <si>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</si>
  <si>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</si>
  <si>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</si>
  <si>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</si>
  <si>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</si>
  <si>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</si>
  <si>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</si>
  <si>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</si>
  <si>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</si>
  <si>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</si>
  <si>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</si>
  <si>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</si>
  <si>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</si>
  <si>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</si>
  <si>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</si>
  <si>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</si>
  <si>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</si>
  <si>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</si>
  <si>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</si>
  <si>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</si>
  <si>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</si>
  <si>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</si>
  <si>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</si>
  <si>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</si>
  <si>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</si>
  <si>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</si>
  <si>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</si>
  <si>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</si>
  <si>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</si>
  <si>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</si>
  <si>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</si>
  <si>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</si>
  <si>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</si>
  <si>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</si>
  <si>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</si>
  <si>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</si>
  <si>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</si>
  <si>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</si>
  <si>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</si>
  <si>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</si>
  <si>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</si>
  <si>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</si>
  <si>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</si>
  <si>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</si>
  <si>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</si>
  <si>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</si>
  <si>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</si>
  <si>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</si>
  <si>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</si>
  <si>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</si>
  <si>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</si>
  <si>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</si>
  <si>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</si>
  <si>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</si>
  <si>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</si>
  <si>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</si>
  <si>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</si>
  <si>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</si>
  <si>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</si>
  <si>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</si>
  <si>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</si>
  <si>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</si>
  <si>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</si>
  <si>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</si>
  <si>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</si>
  <si>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</si>
  <si>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</si>
  <si>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</si>
  <si>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</si>
  <si>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</si>
  <si>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</si>
  <si>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</si>
  <si>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</si>
  <si>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</si>
  <si>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</si>
  <si>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</si>
  <si>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</si>
  <si>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</si>
  <si>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</si>
  <si>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</si>
  <si>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</si>
  <si>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</si>
  <si>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</si>
  <si>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</si>
  <si>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</si>
  <si>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</si>
  <si>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</si>
  <si>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</si>
  <si>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</si>
  <si>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</si>
  <si>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</si>
  <si>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</si>
  <si>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</si>
  <si>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</si>
  <si>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</si>
  <si>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</si>
  <si>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</si>
  <si>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</si>
  <si>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</si>
  <si>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</si>
  <si>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</si>
  <si>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</si>
  <si>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</si>
  <si>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</si>
  <si>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</si>
  <si>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</si>
  <si>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</si>
  <si>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</si>
  <si>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</si>
  <si>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</si>
  <si>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</si>
  <si>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</si>
  <si>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</si>
  <si>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</si>
  <si>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</si>
  <si>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</si>
  <si>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</si>
  <si>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</si>
  <si>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</si>
  <si>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</si>
  <si>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</si>
  <si>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</si>
  <si>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</si>
  <si>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</si>
  <si>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</si>
  <si>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</si>
  <si>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</si>
  <si>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</si>
  <si>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</si>
  <si>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</si>
  <si>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</si>
  <si>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</si>
  <si>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</si>
  <si>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</si>
  <si>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</si>
  <si>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</si>
  <si>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</si>
  <si>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</si>
  <si>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</si>
  <si>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</si>
  <si>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</si>
  <si>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</si>
  <si>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</si>
  <si>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</si>
  <si>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</si>
  <si>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</si>
  <si>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</si>
  <si>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</si>
  <si>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</si>
  <si>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</si>
  <si>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</si>
  <si>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</si>
  <si>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</si>
  <si>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</si>
  <si>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</si>
  <si>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</si>
  <si>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</si>
  <si>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</si>
  <si>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</si>
  <si>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</si>
  <si>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</si>
  <si>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</si>
  <si>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</si>
  <si>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</si>
  <si>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</si>
  <si>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</si>
  <si>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</si>
  <si>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</si>
  <si>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</si>
  <si>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</si>
  <si>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</si>
  <si>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</si>
  <si>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</si>
  <si>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</si>
  <si>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</si>
  <si>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</si>
  <si>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</si>
  <si>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</si>
  <si>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</si>
  <si>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</si>
  <si>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</si>
  <si>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</si>
  <si>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</si>
  <si>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</si>
  <si>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</si>
  <si>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</si>
  <si>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</si>
  <si>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</si>
  <si>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</si>
  <si>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</si>
  <si>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</si>
  <si>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</si>
  <si>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</si>
  <si>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</si>
  <si>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</si>
  <si>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</si>
  <si>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</si>
  <si>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</si>
  <si>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</si>
  <si>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</si>
  <si>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</si>
  <si>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</si>
  <si>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</si>
  <si>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</si>
  <si>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</si>
  <si>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</si>
  <si>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</si>
  <si>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</si>
  <si>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</si>
  <si>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</si>
  <si>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</si>
  <si>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</si>
  <si>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</si>
  <si>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</si>
  <si>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</si>
  <si>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</si>
  <si>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</si>
  <si>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</si>
  <si>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</si>
  <si>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</si>
  <si>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</si>
  <si>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</si>
  <si>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</si>
  <si>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</si>
  <si>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</si>
  <si>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</si>
  <si>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</si>
  <si>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</si>
  <si>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</si>
  <si>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</si>
  <si>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</si>
  <si>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</si>
  <si>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</si>
  <si>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</si>
  <si>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</si>
  <si>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</si>
  <si>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</si>
  <si>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</si>
  <si>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</si>
  <si>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</si>
  <si>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</si>
  <si>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</si>
  <si>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</si>
  <si>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</si>
  <si>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</si>
  <si>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</si>
  <si>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</si>
  <si>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</si>
  <si>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</si>
  <si>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</si>
  <si>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</si>
  <si>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</si>
  <si>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</si>
  <si>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</si>
  <si>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</si>
  <si>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</si>
  <si>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</si>
  <si>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</si>
  <si>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</si>
  <si>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</si>
  <si>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</si>
  <si>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</si>
  <si>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</si>
  <si>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</si>
  <si>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</si>
  <si>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</si>
  <si>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</si>
  <si>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</si>
  <si>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</si>
  <si>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</si>
  <si>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</si>
  <si>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</si>
  <si>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</si>
  <si>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</si>
  <si>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</si>
  <si>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</si>
  <si>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</si>
  <si>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</si>
  <si>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</si>
  <si>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</si>
  <si>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</si>
  <si>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</si>
  <si>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</si>
  <si>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</si>
  <si>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</si>
  <si>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</si>
  <si>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</si>
  <si>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</si>
  <si>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</si>
  <si>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</si>
  <si>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</si>
  <si>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</si>
  <si>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</si>
  <si>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</si>
  <si>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</si>
  <si>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</si>
  <si>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</si>
  <si>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</si>
  <si>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</si>
  <si>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</si>
  <si>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</si>
  <si>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</si>
  <si>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</si>
  <si>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</si>
  <si>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</si>
  <si>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</si>
  <si>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</si>
  <si>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</si>
  <si>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</si>
  <si>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</si>
  <si>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</si>
  <si>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</si>
  <si>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</si>
  <si>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</si>
  <si>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</si>
  <si>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</si>
  <si>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</si>
  <si>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</si>
  <si>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</si>
  <si>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</si>
  <si>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</si>
  <si>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</si>
  <si>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</si>
  <si>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</si>
  <si>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</si>
  <si>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</si>
  <si>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</si>
  <si>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</si>
  <si>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</si>
  <si>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</si>
  <si>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</si>
  <si>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</si>
  <si>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</si>
  <si>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</si>
  <si>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</si>
  <si>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</si>
  <si>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</si>
  <si>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</si>
  <si>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</si>
  <si>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</si>
  <si>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</si>
  <si>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</si>
  <si>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</si>
  <si>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</si>
  <si>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</si>
  <si>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</si>
  <si>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</si>
  <si>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</si>
  <si>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</si>
  <si>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</si>
  <si>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</si>
  <si>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</si>
  <si>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</si>
  <si>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</si>
  <si>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</si>
  <si>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</si>
  <si>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</si>
  <si>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</si>
  <si>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</si>
  <si>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</si>
  <si>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</si>
  <si>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</si>
  <si>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</si>
  <si>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</si>
  <si>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</si>
  <si>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</si>
  <si>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</si>
  <si>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</si>
  <si>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</si>
  <si>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</si>
  <si>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</si>
  <si>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</si>
  <si>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</si>
  <si>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</si>
  <si>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</si>
  <si>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</si>
  <si>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</si>
  <si>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</si>
  <si>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</si>
  <si>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</si>
  <si>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</si>
  <si>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</si>
  <si>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</si>
  <si>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</si>
  <si>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</si>
  <si>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</si>
  <si>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</si>
  <si>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</si>
  <si>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</si>
  <si>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</si>
  <si>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</si>
  <si>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</si>
  <si>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</si>
  <si>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</si>
  <si>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</si>
  <si>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</si>
  <si>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</si>
  <si>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</si>
  <si>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</si>
  <si>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</si>
  <si>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</si>
  <si>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</si>
  <si>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</si>
  <si>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</si>
  <si>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</si>
  <si>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</si>
  <si>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</si>
  <si>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</si>
  <si>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</si>
  <si>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</si>
  <si>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</si>
  <si>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</si>
  <si>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</si>
  <si>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</si>
  <si>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</si>
  <si>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</si>
  <si>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</si>
  <si>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</si>
  <si>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</si>
  <si>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</si>
  <si>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</si>
  <si>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</si>
  <si>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</si>
  <si>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</si>
  <si>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</si>
  <si>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</si>
  <si>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</si>
  <si>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</si>
  <si>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</si>
  <si>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</si>
  <si>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</si>
  <si>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</si>
  <si>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</si>
  <si>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</si>
  <si>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</si>
  <si>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</si>
  <si>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</si>
  <si>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</si>
  <si>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</si>
  <si>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</si>
  <si>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</si>
  <si>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</si>
  <si>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</si>
  <si>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</si>
  <si>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</si>
  <si>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</si>
  <si>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</si>
  <si>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</si>
  <si>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</si>
  <si>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</si>
  <si>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</si>
  <si>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</si>
  <si>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</si>
  <si>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</si>
  <si>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</si>
  <si>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</si>
  <si>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</si>
  <si>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</si>
  <si>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</si>
  <si>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</si>
  <si>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</si>
  <si>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</si>
  <si>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</si>
  <si>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</si>
  <si>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</si>
  <si>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</si>
  <si>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</si>
  <si>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</si>
  <si>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</si>
  <si>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</si>
  <si>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</si>
  <si>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</si>
  <si>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</si>
  <si>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</si>
  <si>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</si>
  <si>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</si>
  <si>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</si>
  <si>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</si>
  <si>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</si>
  <si>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</si>
  <si>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</si>
  <si>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</si>
  <si>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</si>
  <si>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</si>
  <si>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</si>
  <si>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</si>
  <si>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</si>
  <si>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</si>
  <si>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</si>
  <si>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</si>
  <si>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</si>
  <si>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</si>
  <si>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</si>
  <si>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</si>
  <si>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</si>
  <si>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</si>
  <si>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</si>
  <si>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</si>
  <si>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</si>
  <si>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</si>
  <si>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</si>
  <si>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</si>
  <si>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</si>
  <si>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</si>
  <si>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</si>
  <si>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</si>
  <si>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</si>
  <si>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</si>
  <si>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</si>
  <si>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</si>
  <si>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</si>
  <si>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</si>
  <si>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</si>
  <si>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</si>
  <si>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</si>
  <si>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</si>
  <si>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</si>
  <si>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</si>
  <si>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</si>
  <si>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</si>
  <si>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</si>
  <si>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</si>
  <si>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</si>
  <si>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</si>
  <si>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</si>
  <si>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</si>
  <si>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</si>
  <si>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</si>
  <si>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</si>
  <si>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</si>
  <si>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</si>
  <si>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</si>
  <si>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</si>
  <si>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</si>
  <si>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</si>
  <si>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</si>
  <si>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</si>
  <si>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</si>
  <si>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</si>
  <si>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</si>
  <si>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</si>
  <si>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</si>
  <si>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</si>
  <si>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</si>
  <si>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</si>
  <si>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</si>
  <si>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</si>
  <si>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</si>
  <si>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</si>
  <si>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</si>
  <si>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</si>
  <si>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</si>
  <si>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</si>
  <si>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</si>
  <si>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</si>
  <si>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</si>
  <si>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</si>
  <si>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</si>
  <si>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</si>
  <si>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</si>
  <si>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</si>
  <si>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</si>
  <si>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</si>
  <si>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</si>
  <si>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</si>
  <si>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</si>
  <si>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</si>
  <si>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</si>
  <si>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</si>
  <si>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</si>
  <si>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</si>
  <si>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</si>
  <si>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</si>
  <si>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</si>
  <si>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</si>
  <si>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</si>
  <si>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</si>
  <si>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</si>
  <si>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</si>
  <si>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</si>
  <si>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</si>
  <si>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</si>
  <si>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</si>
  <si>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</si>
  <si>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</si>
  <si>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</si>
  <si>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</si>
  <si>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</si>
  <si>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</si>
  <si>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</si>
  <si>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</si>
  <si>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</si>
  <si>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</si>
  <si>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</si>
  <si>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</si>
  <si>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</si>
  <si>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</si>
  <si>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</si>
  <si>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</si>
  <si>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</si>
  <si>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</si>
  <si>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</si>
  <si>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</si>
  <si>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</si>
  <si>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</si>
  <si>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</si>
  <si>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</si>
  <si>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</si>
  <si>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</si>
  <si>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</si>
  <si>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</si>
  <si>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</si>
  <si>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</si>
  <si>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</si>
  <si>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</si>
  <si>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</si>
  <si>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</si>
  <si>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</si>
  <si>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</si>
  <si>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</si>
  <si>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</si>
  <si>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</si>
  <si>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</si>
  <si>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</si>
  <si>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</si>
  <si>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</si>
  <si>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</si>
  <si>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</si>
  <si>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</si>
  <si>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</si>
  <si>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</si>
  <si>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</si>
  <si>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</si>
  <si>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</si>
  <si>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</si>
  <si>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</si>
  <si>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</si>
  <si>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</si>
  <si>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</si>
  <si>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</si>
  <si>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</si>
  <si>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</si>
  <si>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</si>
  <si>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</si>
  <si>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</si>
  <si>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</si>
  <si>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</si>
  <si>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</si>
  <si>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</si>
  <si>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</si>
  <si>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</si>
  <si>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</si>
  <si>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</si>
  <si>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</si>
  <si>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</si>
  <si>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</si>
  <si>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</si>
  <si>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</si>
  <si>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</si>
  <si>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</si>
  <si>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</si>
  <si>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</si>
  <si>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</si>
  <si>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</si>
  <si>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</si>
  <si>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</si>
  <si>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</si>
  <si>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</si>
  <si>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</si>
  <si>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</si>
  <si>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</si>
  <si>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</si>
  <si>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</si>
  <si>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</si>
  <si>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</si>
  <si>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</si>
  <si>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</si>
  <si>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</si>
  <si>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</si>
  <si>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</si>
  <si>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</si>
  <si>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</si>
  <si>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</si>
  <si>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</si>
  <si>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</si>
  <si>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</si>
  <si>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</si>
  <si>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</si>
  <si>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</si>
  <si>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</si>
  <si>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</si>
  <si>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</si>
  <si>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</si>
  <si>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</si>
  <si>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</si>
  <si>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</si>
  <si>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</si>
  <si>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</si>
  <si>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</si>
  <si>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</si>
  <si>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</si>
  <si>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</si>
  <si>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</si>
  <si>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</si>
  <si>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</si>
  <si>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</si>
  <si>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</si>
  <si>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</si>
  <si>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</si>
  <si>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</si>
  <si>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</si>
  <si>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</si>
  <si>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</si>
  <si>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</si>
  <si>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</si>
  <si>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</si>
  <si>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</si>
  <si>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</si>
  <si>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</si>
  <si>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</si>
  <si>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</si>
  <si>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</si>
  <si>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</si>
  <si>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</si>
  <si>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</si>
  <si>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</si>
  <si>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</si>
  <si>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</si>
  <si>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</si>
  <si>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</si>
  <si>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</si>
  <si>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</si>
  <si>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</si>
  <si>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</si>
  <si>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</si>
  <si>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</si>
  <si>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</si>
  <si>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</si>
  <si>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</si>
  <si>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</si>
  <si>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</si>
  <si>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</si>
  <si>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</si>
  <si>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</si>
  <si>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</si>
  <si>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</si>
  <si>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</si>
  <si>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</si>
  <si>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</si>
  <si>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</si>
  <si>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</si>
  <si>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</si>
  <si>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</si>
  <si>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</si>
  <si>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</si>
  <si>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</si>
  <si>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</si>
  <si>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</si>
  <si>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</si>
  <si>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</si>
  <si>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</si>
  <si>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</si>
  <si>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</si>
  <si>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</si>
  <si>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</si>
  <si>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</si>
  <si>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</si>
  <si>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</si>
  <si>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</si>
  <si>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</si>
  <si>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</si>
  <si>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</si>
  <si>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</si>
  <si>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</si>
  <si>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</si>
  <si>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</si>
  <si>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</si>
  <si>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</si>
  <si>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</si>
  <si>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</si>
  <si>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</si>
  <si>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</si>
  <si>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</si>
  <si>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</si>
  <si>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</si>
  <si>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</si>
  <si>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</si>
  <si>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</si>
  <si>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</si>
  <si>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</si>
  <si>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</si>
  <si>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</si>
  <si>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</si>
  <si>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</si>
  <si>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</si>
  <si>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</si>
  <si>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</si>
  <si>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</si>
  <si>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</si>
  <si>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</si>
  <si>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</si>
  <si>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</si>
  <si>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</si>
  <si>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</si>
  <si>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</si>
  <si>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</si>
  <si>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</si>
  <si>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</si>
  <si>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</si>
  <si>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</si>
  <si>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</si>
  <si>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</si>
  <si>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</si>
  <si>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</si>
  <si>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</si>
  <si>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</si>
  <si>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</si>
  <si>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</si>
  <si>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</si>
  <si>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</si>
  <si>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</si>
  <si>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</si>
  <si>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</si>
  <si>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</si>
  <si>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</si>
  <si>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</si>
  <si>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</si>
  <si>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</si>
  <si>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</si>
  <si>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</si>
  <si>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</si>
  <si>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</si>
  <si>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</si>
  <si>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</si>
  <si>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</si>
  <si>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</si>
  <si>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</si>
  <si>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</si>
  <si>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</si>
  <si>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</si>
  <si>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</si>
  <si>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</si>
  <si>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</si>
  <si>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</si>
  <si>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</si>
  <si>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</si>
  <si>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</si>
  <si>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</si>
  <si>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</si>
  <si>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</si>
  <si>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</si>
  <si>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</si>
  <si>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</si>
  <si>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</si>
  <si>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</si>
  <si>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</si>
  <si>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</si>
  <si>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</si>
  <si>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</si>
  <si>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</si>
  <si>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</si>
  <si>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</si>
  <si>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</si>
  <si>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</si>
  <si>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</si>
  <si>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</si>
  <si>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</si>
  <si>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</si>
  <si>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</si>
  <si>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</si>
  <si>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</si>
  <si>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</si>
  <si>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</si>
  <si>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</si>
  <si>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</si>
  <si>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</si>
  <si>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</si>
  <si>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</si>
  <si>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</si>
  <si>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</si>
  <si>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</si>
  <si>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</si>
  <si>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</si>
  <si>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</si>
  <si>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</si>
  <si>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</si>
  <si>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</si>
  <si>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</si>
  <si>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</si>
  <si>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</si>
  <si>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</si>
  <si>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</si>
  <si>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</si>
  <si>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</si>
  <si>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</si>
  <si>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</si>
  <si>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</si>
  <si>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</si>
  <si>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</si>
  <si>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</si>
  <si>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</si>
  <si>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</si>
  <si>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</si>
  <si>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</si>
  <si>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</si>
  <si>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</si>
  <si>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</si>
  <si>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</si>
  <si>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</si>
  <si>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</si>
  <si>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</si>
  <si>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</si>
  <si>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</si>
  <si>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</si>
  <si>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</si>
  <si>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</si>
  <si>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</si>
  <si>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</si>
  <si>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</si>
  <si>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</si>
  <si>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</si>
  <si>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</si>
  <si>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</si>
  <si>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</si>
  <si>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</si>
  <si>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</si>
  <si>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</si>
  <si>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</si>
  <si>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</si>
  <si>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</si>
  <si>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</si>
  <si>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</si>
  <si>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</si>
  <si>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</si>
  <si>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</si>
  <si>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</si>
  <si>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</si>
  <si>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</si>
  <si>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</si>
  <si>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</si>
  <si>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</si>
  <si>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</si>
  <si>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</si>
  <si>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</si>
  <si>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</si>
  <si>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</si>
  <si>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</si>
  <si>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</si>
  <si>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</si>
  <si>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</si>
  <si>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</si>
  <si>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</si>
  <si>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</si>
  <si>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</si>
  <si>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</si>
  <si>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</si>
  <si>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</si>
  <si>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</si>
  <si>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</si>
  <si>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</si>
  <si>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</si>
  <si>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</si>
  <si>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</si>
  <si>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</si>
  <si>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</si>
  <si>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</si>
  <si>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</si>
  <si>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</si>
  <si>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</si>
  <si>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</si>
  <si>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</si>
  <si>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</si>
  <si>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</si>
  <si>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</si>
  <si>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</si>
  <si>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</si>
  <si>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</si>
  <si>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</si>
  <si>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</si>
  <si>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</si>
  <si>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</si>
  <si>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</si>
  <si>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</si>
  <si>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</si>
  <si>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</si>
  <si>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</si>
  <si>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</si>
  <si>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</si>
  <si>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</si>
  <si>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</si>
  <si>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</si>
  <si>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</si>
  <si>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</si>
  <si>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</si>
  <si>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</si>
  <si>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</si>
  <si>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</si>
  <si>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</si>
  <si>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</si>
  <si>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</si>
  <si>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</si>
  <si>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</si>
  <si>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</si>
  <si>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</si>
  <si>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</si>
  <si>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</si>
  <si>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</si>
  <si>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</si>
  <si>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</si>
  <si>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</si>
  <si>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</si>
  <si>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</si>
  <si>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</si>
  <si>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</si>
  <si>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</si>
  <si>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</si>
  <si>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</si>
  <si>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</si>
  <si>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</si>
  <si>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</si>
  <si>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</si>
  <si>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</si>
  <si>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</si>
  <si>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</si>
  <si>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</si>
  <si>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</si>
  <si>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</si>
  <si>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</si>
  <si>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</si>
  <si>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</si>
  <si>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</si>
  <si>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</si>
  <si>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</si>
  <si>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</si>
  <si>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</si>
  <si>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</si>
  <si>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</si>
  <si>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</si>
  <si>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</si>
  <si>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</si>
  <si>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</si>
  <si>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</si>
  <si>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</si>
  <si>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</si>
  <si>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</si>
  <si>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</si>
  <si>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</si>
  <si>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</si>
  <si>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</si>
  <si>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</si>
  <si>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</si>
  <si>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</si>
  <si>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</si>
  <si>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</si>
  <si>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</si>
  <si>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</si>
  <si>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</si>
  <si>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</si>
  <si>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</si>
  <si>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</si>
  <si>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</si>
  <si>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</si>
  <si>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</si>
  <si>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</si>
  <si>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</si>
  <si>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</si>
  <si>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</si>
  <si>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</si>
  <si>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</si>
  <si>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</si>
  <si>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</si>
  <si>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</si>
  <si>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</si>
  <si>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</si>
  <si>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</si>
  <si>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</si>
  <si>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</si>
  <si>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</si>
  <si>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</si>
  <si>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</si>
  <si>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</si>
  <si>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</si>
  <si>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</si>
  <si>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</si>
  <si>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</si>
  <si>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</si>
  <si>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</si>
  <si>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</si>
  <si>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</si>
  <si>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</si>
  <si>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</si>
  <si>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</si>
  <si>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</si>
  <si>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</si>
  <si>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</si>
  <si>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</si>
  <si>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</si>
  <si>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</si>
  <si>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</si>
  <si>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</si>
  <si>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</si>
  <si>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</si>
  <si>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</si>
  <si>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</si>
  <si>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</si>
  <si>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</si>
  <si>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</si>
  <si>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</si>
  <si>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</si>
  <si>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</si>
  <si>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</si>
  <si>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</si>
  <si>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</si>
  <si>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</si>
  <si>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</si>
  <si>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</si>
  <si>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</si>
  <si>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</si>
  <si>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</si>
  <si>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</si>
  <si>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</si>
  <si>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</si>
  <si>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</si>
  <si>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</si>
  <si>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</si>
  <si>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</si>
  <si>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</si>
  <si>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</si>
  <si>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</si>
  <si>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</si>
  <si>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</si>
  <si>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</si>
  <si>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</si>
  <si>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</si>
  <si>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</si>
  <si>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</si>
  <si>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</si>
  <si>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</si>
  <si>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</si>
  <si>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</si>
  <si>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</si>
  <si>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</si>
  <si>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</si>
  <si>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</si>
  <si>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</si>
  <si>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</si>
  <si>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</si>
  <si>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</si>
  <si>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</si>
  <si>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</si>
  <si>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</si>
  <si>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</si>
  <si>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</si>
  <si>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</si>
  <si>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</si>
  <si>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</si>
  <si>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</si>
  <si>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</si>
  <si>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</si>
  <si>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</si>
  <si>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</si>
  <si>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</si>
  <si>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</si>
  <si>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</si>
  <si>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</si>
  <si>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</si>
  <si>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</si>
  <si>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</si>
  <si>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</si>
  <si>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</si>
  <si>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</si>
  <si>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</si>
  <si>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</si>
  <si>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</si>
  <si>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</si>
  <si>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</si>
  <si>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</si>
  <si>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</si>
  <si>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</si>
  <si>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</si>
  <si>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</si>
  <si>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</si>
  <si>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</si>
  <si>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</si>
  <si>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</si>
  <si>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</si>
  <si>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</si>
  <si>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</si>
  <si>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</si>
  <si>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</si>
  <si>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</si>
  <si>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</si>
  <si>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</si>
  <si>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</si>
  <si>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</si>
  <si>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</si>
  <si>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</si>
  <si>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</si>
  <si>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</si>
  <si>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</si>
  <si>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</si>
  <si>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</si>
  <si>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</si>
  <si>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</si>
  <si>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</si>
  <si>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</si>
  <si>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</si>
  <si>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</si>
  <si>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</si>
  <si>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</si>
  <si>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</si>
  <si>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</si>
  <si>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</si>
  <si>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</si>
  <si>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</si>
  <si>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</si>
  <si>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</si>
  <si>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</si>
  <si>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</si>
  <si>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</si>
  <si>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</si>
  <si>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</si>
  <si>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</si>
  <si>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</si>
  <si>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</si>
  <si>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</si>
  <si>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</si>
  <si>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</si>
  <si>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</si>
  <si>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</si>
  <si>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</si>
  <si>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</si>
  <si>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</si>
  <si>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</si>
  <si>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</si>
  <si>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</si>
  <si>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</si>
  <si>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</si>
  <si>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</si>
  <si>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</si>
  <si>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</si>
  <si>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</si>
  <si>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</si>
  <si>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</si>
  <si>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</si>
  <si>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</si>
  <si>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</si>
  <si>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</si>
  <si>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</si>
  <si>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</si>
  <si>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</si>
  <si>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</si>
  <si>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</si>
  <si>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</si>
  <si>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</si>
  <si>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</si>
  <si>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</si>
  <si>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</si>
  <si>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</si>
  <si>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</si>
  <si>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</si>
  <si>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</si>
  <si>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</si>
  <si>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</si>
  <si>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</si>
  <si>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</si>
  <si>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</si>
  <si>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</si>
  <si>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</si>
  <si>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</si>
  <si>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</si>
  <si>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</si>
  <si>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</si>
  <si>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</si>
  <si>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</si>
  <si>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</si>
  <si>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</si>
  <si>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</si>
  <si>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</si>
  <si>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</si>
  <si>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</si>
  <si>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</si>
  <si>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</si>
  <si>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</si>
  <si>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</si>
  <si>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</si>
  <si>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</si>
  <si>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</si>
  <si>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</si>
  <si>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</si>
  <si>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</si>
  <si>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</si>
  <si>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</si>
  <si>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</si>
  <si>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</si>
  <si>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</si>
  <si>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</si>
  <si>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</si>
  <si>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</si>
  <si>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</si>
  <si>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</si>
  <si>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</si>
  <si>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</si>
  <si>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</si>
  <si>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</si>
  <si>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</si>
  <si>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</si>
  <si>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</si>
  <si>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</si>
  <si>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</si>
  <si>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</si>
  <si>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</si>
  <si>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</si>
  <si>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</si>
  <si>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</si>
  <si>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</si>
  <si>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</si>
  <si>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</si>
  <si>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</si>
  <si>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</si>
  <si>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</si>
  <si>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</si>
  <si>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</si>
  <si>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</si>
  <si>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</si>
  <si>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</si>
  <si>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</si>
  <si>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</si>
  <si>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</si>
  <si>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</si>
  <si>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</si>
  <si>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</si>
  <si>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</si>
  <si>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</si>
  <si>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</si>
  <si>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</si>
  <si>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</si>
  <si>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</si>
  <si>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</si>
  <si>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</si>
  <si>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</si>
  <si>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</si>
  <si>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</si>
  <si>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</si>
  <si>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</si>
  <si>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</si>
  <si>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</si>
  <si>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</si>
  <si>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</si>
  <si>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</si>
  <si>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</si>
  <si>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</si>
  <si>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</si>
  <si>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</si>
  <si>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</si>
  <si>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</si>
  <si>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</si>
  <si>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</si>
  <si>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</si>
  <si>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</si>
  <si>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</si>
  <si>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</si>
  <si>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</si>
  <si>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</si>
  <si>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</si>
  <si>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</si>
  <si>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</si>
  <si>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</si>
  <si>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</si>
  <si>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</si>
  <si>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</si>
  <si>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</si>
  <si>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</si>
  <si>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</si>
  <si>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</si>
  <si>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</si>
  <si>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</si>
  <si>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</si>
  <si>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</si>
  <si>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</si>
  <si>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</si>
  <si>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</si>
  <si>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</si>
  <si>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</si>
  <si>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</si>
  <si>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</si>
  <si>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</si>
  <si>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</si>
  <si>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</si>
  <si>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</si>
  <si>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</si>
  <si>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</si>
  <si>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</si>
  <si>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</si>
  <si>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</si>
  <si>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</si>
  <si>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</si>
  <si>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</si>
  <si>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</si>
  <si>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</si>
  <si>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</si>
  <si>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</si>
  <si>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</si>
  <si>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</si>
  <si>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</si>
  <si>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</si>
  <si>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</si>
  <si>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</si>
  <si>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</si>
  <si>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</si>
  <si>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</si>
  <si>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</si>
  <si>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</si>
  <si>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</si>
  <si>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</si>
  <si>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</si>
  <si>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</si>
  <si>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</si>
  <si>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</si>
  <si>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</si>
  <si>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</si>
  <si>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</si>
  <si>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</si>
  <si>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</si>
  <si>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</si>
  <si>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</si>
  <si>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</si>
  <si>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</si>
  <si>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</si>
  <si>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</si>
  <si>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</si>
  <si>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</si>
  <si>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</si>
  <si>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</si>
  <si>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</si>
  <si>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</si>
  <si>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</si>
  <si>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</si>
  <si>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</si>
  <si>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</si>
  <si>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</si>
  <si>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</si>
  <si>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</si>
  <si>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</si>
  <si>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</si>
  <si>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</si>
  <si>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</si>
  <si>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</si>
  <si>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</si>
  <si>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</si>
  <si>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</si>
  <si>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</si>
  <si>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</si>
  <si>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</si>
  <si>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</si>
  <si>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</si>
  <si>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</si>
  <si>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</si>
  <si>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</si>
  <si>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</si>
  <si>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</si>
  <si>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</si>
  <si>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</si>
  <si>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</si>
  <si>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</si>
  <si>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</si>
  <si>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</si>
  <si>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</si>
  <si>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</si>
  <si>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</si>
  <si>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</si>
  <si>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</si>
  <si>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</si>
  <si>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</si>
  <si>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</si>
  <si>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</si>
  <si>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</si>
  <si>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</si>
  <si>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</si>
  <si>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</si>
  <si>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</si>
  <si>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</si>
  <si>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</si>
  <si>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</si>
  <si>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</si>
  <si>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</si>
  <si>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</si>
  <si>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</si>
  <si>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</si>
  <si>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</si>
  <si>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</si>
  <si>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</si>
  <si>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</si>
  <si>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</si>
  <si>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</si>
  <si>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</si>
  <si>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</si>
  <si>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</si>
  <si>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</si>
  <si>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</si>
  <si>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</si>
  <si>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</si>
  <si>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</si>
  <si>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</si>
  <si>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</si>
  <si>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</si>
  <si>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</si>
  <si>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</si>
  <si>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</si>
  <si>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</si>
  <si>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</si>
  <si>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</si>
  <si>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</si>
  <si>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</si>
  <si>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</si>
  <si>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</si>
  <si>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</si>
  <si>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</si>
  <si>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</si>
  <si>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</si>
  <si>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</si>
  <si>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</si>
  <si>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</si>
  <si>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</si>
  <si>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</si>
  <si>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</si>
  <si>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</si>
  <si>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</si>
  <si>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</si>
  <si>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</si>
  <si>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</si>
  <si>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</si>
  <si>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</si>
  <si>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</si>
  <si>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</si>
  <si>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</si>
  <si>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</si>
  <si>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</si>
  <si>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</si>
  <si>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</si>
  <si>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</si>
  <si>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</si>
  <si>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</si>
  <si>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</si>
  <si>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</si>
  <si>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</si>
  <si>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</si>
  <si>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</si>
  <si>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</si>
  <si>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</si>
  <si>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</si>
  <si>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</si>
  <si>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</si>
  <si>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</si>
  <si>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</si>
  <si>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</si>
  <si>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</si>
  <si>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</si>
  <si>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</si>
  <si>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</si>
  <si>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</si>
  <si>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</si>
  <si>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</si>
  <si>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</si>
  <si>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</si>
  <si>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</si>
  <si>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</si>
  <si>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</si>
  <si>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</si>
  <si>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</si>
  <si>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</si>
  <si>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</si>
  <si>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</si>
  <si>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</si>
  <si>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</si>
  <si>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</si>
  <si>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</si>
  <si>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</si>
  <si>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</si>
  <si>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</si>
  <si>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</si>
  <si>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</si>
  <si>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</si>
  <si>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</si>
  <si>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</si>
  <si>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</si>
  <si>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</si>
  <si>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</si>
  <si>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</si>
  <si>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</si>
  <si>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</si>
  <si>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</si>
  <si>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</si>
  <si>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</si>
  <si>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</si>
  <si>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</si>
  <si>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</si>
  <si>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</si>
  <si>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</si>
  <si>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</si>
  <si>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</si>
  <si>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</si>
  <si>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</si>
  <si>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</si>
  <si>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</si>
  <si>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</si>
  <si>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</si>
  <si>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</si>
  <si>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</si>
  <si>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</si>
  <si>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</si>
  <si>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</si>
  <si>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</si>
  <si>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</si>
  <si>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</si>
  <si>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</si>
  <si>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</si>
  <si>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</si>
  <si>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</si>
  <si>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</si>
  <si>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</si>
  <si>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</si>
  <si>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</si>
  <si>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</si>
  <si>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</si>
  <si>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</si>
  <si>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</si>
  <si>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</si>
  <si>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</si>
  <si>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</si>
  <si>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</si>
  <si>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</si>
  <si>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</si>
  <si>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</si>
  <si>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</si>
  <si>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</si>
  <si>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</si>
  <si>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</si>
  <si>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</si>
  <si>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</si>
  <si>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</si>
  <si>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</si>
  <si>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</si>
  <si>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</si>
  <si>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</si>
  <si>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</si>
  <si>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</si>
  <si>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</si>
  <si>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</si>
  <si>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</si>
  <si>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</si>
  <si>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</si>
  <si>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</si>
  <si>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</si>
  <si>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</si>
  <si>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</si>
  <si>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</si>
  <si>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</si>
  <si>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</si>
  <si>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</si>
  <si>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</si>
  <si>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</si>
  <si>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</si>
  <si>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</si>
  <si>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</si>
  <si>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</si>
  <si>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</si>
  <si>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</si>
  <si>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</si>
  <si>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</si>
  <si>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</si>
  <si>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</si>
  <si>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</si>
  <si>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</si>
  <si>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</si>
  <si>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</si>
  <si>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</si>
  <si>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</si>
  <si>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</si>
  <si>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</si>
  <si>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</si>
  <si>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</si>
  <si>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</si>
  <si>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</si>
  <si>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</si>
  <si>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</si>
  <si>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</si>
  <si>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</si>
  <si>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</si>
  <si>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</si>
  <si>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</si>
  <si>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</si>
  <si>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</si>
  <si>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</si>
  <si>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</si>
  <si>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</si>
  <si>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</si>
  <si>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</si>
  <si>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</si>
  <si>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</si>
  <si>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</si>
  <si>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</si>
  <si>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</si>
  <si>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</si>
  <si>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</si>
  <si>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</si>
  <si>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</si>
  <si>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</si>
  <si>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</si>
  <si>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</si>
  <si>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</si>
  <si>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</si>
  <si>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</si>
  <si>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</si>
  <si>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</si>
  <si>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</si>
  <si>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</si>
  <si>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</si>
  <si>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</si>
  <si>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</si>
  <si>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</si>
  <si>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</si>
  <si>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</si>
  <si>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</si>
  <si>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</si>
  <si>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</si>
  <si>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</si>
  <si>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</si>
  <si>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</si>
  <si>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</si>
  <si>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</si>
  <si>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</si>
  <si>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</si>
  <si>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</si>
  <si>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</si>
  <si>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</si>
  <si>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</si>
  <si>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</si>
  <si>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</si>
  <si>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</si>
  <si>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</si>
  <si>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</si>
  <si>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</si>
  <si>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</si>
  <si>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</si>
  <si>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</si>
  <si>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</si>
  <si>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</si>
  <si>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</si>
  <si>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</si>
  <si>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</si>
  <si>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</si>
  <si>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</si>
  <si>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</si>
  <si>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</si>
  <si>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</si>
  <si>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</si>
  <si>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</si>
  <si>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</si>
  <si>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</si>
  <si>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</si>
  <si>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</si>
  <si>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</si>
  <si>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</si>
  <si>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</si>
  <si>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</si>
  <si>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</si>
  <si>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</si>
  <si>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</si>
  <si>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</si>
  <si>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</si>
  <si>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</si>
  <si>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</si>
  <si>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</si>
  <si>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</si>
  <si>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</si>
  <si>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</si>
  <si>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</si>
  <si>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</si>
  <si>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</si>
  <si>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</si>
  <si>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</si>
  <si>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</si>
  <si>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</si>
  <si>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</si>
  <si>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</si>
  <si>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</si>
  <si>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</si>
  <si>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</si>
  <si>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</si>
  <si>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</si>
  <si>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</si>
  <si>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</si>
  <si>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</si>
  <si>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</si>
  <si>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</si>
  <si>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</si>
  <si>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</si>
  <si>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</si>
  <si>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</si>
  <si>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</si>
  <si>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</si>
  <si>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</si>
  <si>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</si>
  <si>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</si>
  <si>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</si>
  <si>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</si>
  <si>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</si>
  <si>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</si>
  <si>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</si>
  <si>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</si>
  <si>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</si>
  <si>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</si>
  <si>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</si>
  <si>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</si>
  <si>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</si>
  <si>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</si>
  <si>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</si>
  <si>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</si>
  <si>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</si>
  <si>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</si>
  <si>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</si>
  <si>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</si>
  <si>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</si>
  <si>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</si>
  <si>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</si>
  <si>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</si>
  <si>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</si>
  <si>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</si>
  <si>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</si>
  <si>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</si>
  <si>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</si>
  <si>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</si>
  <si>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</si>
  <si>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</si>
  <si>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</si>
  <si>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</si>
  <si>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</si>
  <si>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</si>
  <si>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</si>
  <si>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</si>
  <si>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</si>
  <si>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</si>
  <si>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</si>
  <si>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</si>
  <si>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</si>
  <si>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</si>
  <si>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</si>
  <si>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</si>
  <si>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</si>
  <si>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</si>
  <si>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</si>
  <si>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</si>
  <si>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</si>
  <si>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</si>
  <si>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</si>
  <si>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</si>
  <si>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</si>
  <si>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</si>
  <si>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</si>
  <si>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</si>
  <si>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</si>
  <si>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</si>
  <si>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</si>
  <si>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</si>
  <si>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</si>
  <si>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</si>
  <si>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</si>
  <si>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</si>
  <si>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</si>
  <si>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</si>
  <si>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</si>
  <si>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</si>
  <si>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</si>
  <si>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</si>
  <si>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</si>
  <si>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</si>
  <si>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</si>
  <si>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</si>
  <si>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</si>
  <si>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</si>
  <si>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</si>
  <si>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</si>
  <si>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</si>
  <si>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</si>
  <si>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</si>
  <si>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</si>
  <si>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</si>
  <si>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</si>
  <si>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</si>
  <si>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</si>
  <si>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</si>
  <si>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</si>
  <si>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</si>
  <si>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</si>
  <si>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</si>
  <si>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</si>
  <si>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</si>
  <si>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</si>
  <si>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</si>
  <si>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</si>
  <si>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</si>
  <si>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</si>
  <si>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</si>
  <si>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</si>
  <si>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</si>
  <si>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</si>
  <si>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</si>
  <si>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</si>
  <si>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</si>
  <si>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</si>
  <si>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</si>
  <si>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</si>
  <si>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</si>
  <si>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</si>
  <si>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</si>
  <si>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</si>
  <si>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</si>
  <si>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</si>
  <si>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</si>
  <si>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</si>
  <si>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</si>
  <si>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</si>
  <si>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</si>
  <si>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</si>
  <si>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</si>
  <si>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</si>
  <si>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</si>
  <si>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</si>
  <si>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</si>
  <si>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</si>
  <si>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</si>
  <si>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</si>
  <si>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</si>
  <si>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</si>
  <si>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</si>
  <si>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</si>
  <si>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</si>
  <si>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</si>
  <si>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</si>
  <si>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</si>
  <si>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</si>
  <si>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</si>
  <si>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</si>
  <si>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</si>
  <si>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</si>
  <si>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</si>
  <si>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</si>
  <si>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</si>
  <si>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</si>
  <si>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</si>
  <si>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</si>
  <si>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</si>
  <si>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</si>
  <si>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</si>
  <si>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</si>
  <si>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</si>
  <si>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</si>
  <si>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</si>
  <si>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</si>
  <si>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</si>
  <si>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</si>
  <si>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</si>
  <si>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</si>
  <si>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</si>
  <si>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</si>
  <si>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</si>
  <si>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</si>
  <si>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</si>
  <si>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</si>
  <si>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</si>
  <si>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</si>
  <si>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</si>
  <si>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</si>
  <si>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</si>
  <si>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</si>
  <si>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</si>
  <si>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</si>
  <si>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</si>
  <si>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</si>
  <si>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</si>
  <si>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</si>
  <si>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</si>
  <si>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</si>
  <si>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</si>
  <si>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</si>
  <si>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</si>
  <si>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</si>
  <si>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</si>
  <si>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</si>
  <si>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</si>
  <si>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</si>
  <si>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</si>
  <si>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</si>
  <si>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</si>
  <si>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</si>
  <si>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</si>
  <si>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</si>
  <si>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</si>
  <si>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</si>
  <si>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</si>
  <si>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</si>
  <si>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</si>
  <si>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</si>
  <si>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</si>
  <si>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</si>
  <si>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</si>
  <si>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</si>
  <si>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</si>
  <si>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</si>
  <si>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</si>
  <si>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</si>
  <si>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</si>
  <si>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</si>
  <si>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</si>
  <si>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</si>
  <si>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</si>
  <si>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</si>
  <si>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</si>
  <si>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</si>
  <si>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</si>
  <si>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</si>
  <si>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</si>
  <si>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</si>
  <si>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</si>
  <si>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</si>
  <si>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</si>
  <si>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</si>
  <si>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</si>
  <si>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</si>
  <si>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</si>
  <si>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</si>
  <si>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</si>
  <si>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</si>
  <si>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</si>
  <si>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</si>
  <si>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</si>
  <si>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</si>
  <si>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</si>
  <si>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</si>
  <si>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</si>
  <si>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</si>
  <si>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</si>
  <si>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</si>
  <si>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</si>
  <si>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</si>
  <si>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</si>
  <si>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</si>
  <si>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</si>
  <si>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</si>
  <si>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</si>
  <si>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</si>
  <si>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</si>
  <si>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</si>
  <si>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</si>
  <si>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</si>
  <si>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</si>
  <si>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</si>
  <si>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</si>
  <si>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</si>
  <si>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</si>
  <si>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</si>
  <si>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</si>
  <si>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</si>
  <si>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</si>
  <si>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</si>
  <si>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</si>
  <si>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</si>
  <si>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</si>
  <si>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</si>
  <si>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</si>
  <si>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</si>
  <si>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</si>
  <si>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</si>
  <si>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</si>
  <si>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</si>
  <si>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</si>
  <si>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</si>
  <si>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</si>
  <si>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</si>
  <si>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</si>
  <si>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</si>
  <si>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</si>
  <si>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</si>
  <si>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</si>
  <si>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</si>
  <si>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</si>
  <si>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</si>
  <si>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</si>
  <si>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</si>
  <si>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</si>
  <si>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</si>
  <si>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</si>
  <si>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</si>
  <si>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</si>
  <si>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</si>
  <si>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</si>
  <si>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</si>
  <si>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</si>
  <si>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</si>
  <si>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</si>
  <si>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</si>
  <si>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</si>
  <si>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</si>
  <si>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</si>
  <si>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</si>
  <si>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</si>
  <si>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</si>
  <si>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</si>
  <si>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</si>
  <si>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</si>
  <si>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</si>
  <si>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</si>
  <si>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</si>
  <si>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</si>
  <si>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</si>
  <si>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</si>
  <si>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</si>
  <si>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</si>
  <si>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</si>
  <si>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</si>
  <si>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</si>
  <si>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</si>
  <si>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</si>
  <si>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</si>
  <si>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</si>
  <si>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</si>
  <si>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</si>
  <si>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</si>
  <si>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</si>
  <si>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</si>
  <si>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</si>
  <si>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</si>
  <si>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</si>
  <si>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</si>
  <si>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</si>
  <si>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</si>
  <si>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</si>
  <si>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</si>
  <si>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</si>
  <si>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</si>
  <si>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</si>
  <si>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</si>
  <si>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</si>
  <si>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</si>
  <si>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</si>
  <si>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</si>
  <si>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</si>
  <si>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</si>
  <si>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</si>
  <si>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</si>
  <si>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</si>
  <si>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</si>
  <si>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</si>
  <si>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</si>
  <si>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</si>
  <si>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</si>
  <si>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</si>
  <si>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</si>
  <si>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</si>
  <si>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</si>
  <si>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</si>
  <si>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</si>
  <si>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</si>
  <si>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</si>
  <si>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</si>
  <si>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</si>
  <si>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</si>
  <si>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</si>
  <si>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</si>
  <si>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</si>
  <si>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</si>
  <si>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</si>
  <si>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</si>
  <si>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</si>
  <si>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</si>
  <si>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</si>
  <si>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</si>
  <si>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</si>
  <si>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</si>
  <si>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</si>
  <si>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</si>
  <si>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</si>
  <si>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</si>
  <si>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</si>
  <si>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</si>
  <si>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</si>
  <si>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</si>
  <si>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</si>
  <si>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</si>
  <si>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</si>
  <si>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</si>
  <si>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</si>
  <si>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</si>
  <si>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</si>
  <si>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</si>
  <si>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</si>
  <si>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</si>
  <si>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</si>
  <si>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</si>
  <si>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</si>
  <si>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</si>
  <si>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</si>
  <si>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</si>
  <si>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</si>
  <si>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</si>
  <si>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</si>
  <si>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</si>
  <si>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</si>
  <si>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</si>
  <si>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</si>
  <si>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</si>
  <si>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</si>
  <si>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</si>
  <si>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</si>
  <si>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</si>
  <si>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</si>
  <si>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</si>
  <si>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</si>
  <si>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</si>
  <si>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</si>
  <si>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</si>
  <si>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</si>
  <si>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</si>
  <si>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</si>
  <si>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</si>
  <si>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</si>
  <si>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</si>
  <si>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</si>
  <si>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</si>
  <si>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</si>
  <si>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</si>
  <si>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</si>
  <si>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</si>
  <si>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</si>
  <si>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</si>
  <si>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</si>
  <si>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</si>
  <si>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</si>
  <si>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</si>
  <si>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</si>
  <si>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</si>
  <si>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</si>
  <si>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</si>
  <si>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</si>
  <si>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</si>
  <si>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</si>
  <si>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</si>
  <si>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</si>
  <si>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</si>
  <si>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</si>
  <si>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</si>
  <si>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</si>
  <si>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</si>
  <si>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</si>
  <si>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</si>
  <si>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</si>
  <si>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</si>
  <si>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</si>
  <si>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</si>
  <si>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</si>
  <si>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</si>
  <si>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</si>
  <si>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</si>
  <si>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</si>
  <si>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</si>
  <si>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</si>
  <si>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</si>
  <si>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</si>
  <si>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</si>
  <si>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</si>
  <si>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</si>
  <si>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</si>
  <si>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</si>
  <si>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</si>
  <si>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</si>
  <si>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</si>
  <si>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</si>
  <si>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</si>
  <si>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</si>
  <si>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</si>
  <si>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</si>
  <si>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</si>
  <si>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</si>
  <si>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</si>
  <si>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</si>
  <si>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</si>
  <si>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</si>
  <si>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</si>
  <si>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</si>
  <si>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</si>
  <si>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</si>
  <si>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</si>
  <si>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</si>
  <si>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</si>
  <si>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</si>
  <si>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</si>
  <si>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</si>
  <si>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</si>
  <si>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</si>
  <si>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</si>
  <si>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</si>
  <si>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</si>
  <si>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</si>
  <si>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</si>
  <si>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</si>
  <si>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</si>
  <si>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</si>
  <si>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</si>
  <si>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</si>
  <si>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</si>
  <si>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</si>
  <si>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</si>
  <si>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</si>
  <si>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</si>
  <si>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</si>
  <si>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</si>
  <si>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</si>
  <si>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</si>
  <si>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</si>
  <si>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</si>
  <si>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</si>
  <si>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</si>
  <si>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</si>
  <si>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</si>
  <si>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</si>
  <si>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</si>
  <si>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</si>
  <si>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</si>
  <si>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</si>
  <si>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</si>
  <si>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</si>
  <si>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</si>
  <si>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</si>
  <si>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</si>
  <si>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</si>
  <si>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</si>
  <si>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</si>
  <si>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</si>
  <si>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</si>
  <si>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</si>
  <si>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</si>
  <si>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</si>
  <si>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</si>
  <si>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</si>
  <si>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</si>
  <si>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</si>
  <si>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</si>
  <si>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</si>
  <si>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</si>
  <si>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</si>
  <si>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</si>
  <si>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</si>
  <si>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</si>
  <si>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</si>
  <si>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</si>
  <si>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</si>
  <si>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</si>
  <si>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</si>
  <si>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</si>
  <si>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</si>
  <si>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</si>
  <si>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</si>
  <si>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</si>
  <si>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</si>
  <si>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</si>
  <si>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</si>
  <si>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</si>
  <si>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</si>
  <si>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</si>
  <si>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</si>
  <si>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</si>
  <si>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</si>
  <si>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</si>
  <si>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</si>
  <si>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</si>
  <si>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</si>
  <si>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</si>
  <si>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</si>
  <si>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</si>
  <si>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</si>
  <si>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</si>
  <si>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</si>
  <si>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</si>
  <si>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</si>
  <si>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</si>
  <si>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</si>
  <si>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</si>
  <si>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</si>
  <si>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</si>
  <si>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</si>
  <si>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</si>
  <si>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</si>
  <si>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</si>
  <si>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</si>
  <si>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</si>
  <si>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</si>
  <si>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</si>
  <si>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</si>
  <si>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</si>
  <si>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</si>
  <si>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</si>
  <si>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</si>
  <si>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</si>
  <si>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</si>
  <si>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</si>
  <si>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</si>
  <si>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</si>
  <si>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</si>
  <si>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</si>
  <si>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</si>
  <si>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</si>
  <si>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</si>
  <si>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</si>
  <si>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</si>
  <si>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</si>
  <si>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</si>
  <si>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</si>
  <si>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</si>
  <si>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</si>
  <si>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</si>
  <si>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</si>
  <si>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</si>
  <si>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</si>
  <si>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</si>
  <si>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</si>
  <si>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</si>
  <si>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</si>
  <si>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</si>
  <si>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</si>
  <si>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</si>
  <si>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</si>
  <si>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</si>
  <si>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</si>
  <si>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</si>
  <si>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</si>
  <si>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</si>
  <si>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</si>
  <si>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</si>
  <si>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</si>
  <si>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</si>
  <si>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</si>
  <si>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</si>
  <si>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</si>
  <si>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</si>
  <si>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</si>
  <si>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</si>
  <si>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</si>
  <si>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</si>
  <si>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</si>
  <si>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</si>
  <si>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</si>
  <si>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</si>
  <si>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</si>
  <si>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</si>
  <si>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</si>
  <si>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</si>
  <si>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</si>
  <si>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</si>
  <si>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</si>
  <si>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</si>
  <si>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</si>
  <si>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</si>
  <si>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</si>
  <si>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</si>
  <si>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</si>
  <si>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</si>
  <si>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</si>
  <si>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</si>
  <si>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</si>
  <si>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</si>
  <si>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</si>
  <si>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</si>
  <si>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</si>
  <si>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</si>
  <si>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</si>
  <si>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</si>
  <si>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</si>
  <si>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</si>
  <si>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</si>
  <si>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</si>
  <si>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</si>
  <si>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</si>
  <si>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</si>
  <si>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</si>
  <si>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</si>
  <si>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</si>
  <si>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</si>
  <si>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</si>
  <si>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</si>
  <si>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</si>
  <si>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</si>
  <si>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</si>
  <si>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</si>
  <si>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</si>
  <si>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</si>
  <si>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</si>
  <si>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</si>
  <si>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</si>
  <si>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</si>
  <si>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</si>
  <si>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</si>
  <si>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</si>
  <si>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</si>
  <si>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</si>
  <si>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</si>
  <si>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</si>
  <si>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</si>
  <si>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</si>
  <si>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</si>
  <si>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</si>
  <si>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</si>
  <si>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</si>
  <si>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</si>
  <si>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</si>
  <si>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</si>
  <si>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</si>
  <si>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</si>
  <si>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</si>
  <si>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</si>
  <si>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</si>
  <si>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</si>
  <si>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</si>
  <si>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</si>
  <si>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</si>
  <si>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</si>
  <si>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</si>
  <si>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</si>
  <si>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</si>
  <si>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</si>
  <si>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</si>
  <si>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</si>
  <si>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</si>
  <si>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</si>
  <si>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</si>
  <si>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</si>
  <si>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</si>
  <si>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</si>
  <si>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</si>
  <si>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</si>
  <si>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</si>
  <si>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</si>
  <si>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</si>
  <si>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</si>
  <si>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</si>
  <si>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</si>
  <si>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</si>
  <si>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</si>
  <si>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</si>
  <si>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</si>
  <si>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</si>
  <si>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</si>
  <si>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</si>
  <si>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</si>
  <si>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</si>
  <si>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</si>
  <si>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</si>
  <si>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</si>
  <si>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</si>
  <si>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</si>
  <si>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</si>
  <si>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</si>
  <si>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</si>
  <si>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</si>
  <si>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</si>
  <si>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</si>
  <si>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</si>
  <si>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</si>
  <si>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</si>
  <si>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</si>
  <si>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</si>
  <si>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</si>
  <si>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</si>
  <si>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</si>
  <si>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</si>
  <si>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</si>
  <si>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</si>
  <si>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</si>
  <si>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</si>
  <si>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</si>
  <si>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</si>
  <si>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</si>
  <si>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</si>
  <si>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</si>
  <si>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</si>
  <si>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</si>
  <si>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</si>
  <si>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</si>
  <si>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</si>
  <si>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</si>
  <si>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</si>
  <si>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</si>
  <si>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</si>
  <si>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</si>
  <si>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</si>
  <si>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</si>
  <si>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</si>
  <si>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</si>
  <si>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</si>
  <si>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</si>
  <si>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</si>
  <si>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</si>
  <si>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</si>
  <si>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</si>
  <si>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</si>
  <si>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</si>
  <si>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</si>
  <si>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</si>
  <si>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</si>
  <si>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</si>
  <si>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</si>
  <si>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</si>
  <si>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</si>
  <si>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</si>
  <si>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</si>
  <si>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</si>
  <si>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</si>
  <si>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</si>
  <si>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</si>
  <si>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</si>
  <si>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</si>
  <si>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</si>
  <si>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</si>
  <si>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</si>
  <si>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</si>
  <si>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</si>
  <si>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</si>
  <si>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</si>
  <si>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</si>
  <si>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</si>
  <si>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</si>
  <si>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</si>
  <si>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</si>
  <si>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</si>
  <si>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</si>
  <si>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</si>
  <si>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</si>
  <si>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</si>
  <si>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</si>
  <si>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</si>
  <si>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</si>
  <si>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</si>
  <si>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</si>
  <si>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</si>
  <si>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</si>
  <si>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</si>
  <si>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</si>
  <si>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</si>
  <si>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</si>
  <si>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</si>
  <si>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</si>
  <si>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</si>
  <si>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</si>
  <si>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</si>
  <si>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</si>
  <si>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</si>
  <si>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</si>
  <si>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</si>
  <si>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</si>
  <si>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</si>
  <si>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</si>
  <si>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</si>
  <si>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</si>
  <si>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</si>
  <si>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</si>
  <si>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</si>
  <si>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</si>
  <si>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</si>
  <si>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</si>
  <si>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</si>
  <si>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</si>
  <si>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</si>
  <si>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</si>
  <si>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</si>
  <si>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</si>
  <si>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</si>
  <si>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</si>
  <si>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</si>
  <si>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</si>
  <si>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</si>
  <si>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</si>
  <si>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</si>
  <si>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</si>
  <si>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</si>
  <si>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</si>
  <si>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</si>
  <si>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</si>
  <si>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</si>
  <si>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</si>
  <si>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</si>
  <si>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</si>
  <si>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</si>
  <si>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</si>
  <si>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</si>
  <si>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</si>
  <si>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</si>
  <si>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</si>
  <si>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</si>
  <si>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</si>
  <si>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</si>
  <si>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</si>
  <si>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</si>
  <si>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</si>
  <si>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</si>
  <si>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</si>
  <si>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</si>
  <si>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</si>
  <si>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</si>
  <si>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</si>
  <si>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</si>
  <si>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</si>
  <si>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</si>
  <si>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</si>
  <si>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</si>
  <si>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</si>
  <si>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</si>
  <si>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</si>
  <si>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</si>
  <si>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</si>
  <si>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</si>
  <si>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</si>
  <si>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</si>
  <si>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</si>
  <si>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</si>
  <si>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</si>
  <si>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</si>
  <si>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</si>
  <si>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</si>
  <si>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</si>
  <si>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</si>
  <si>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</si>
  <si>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</si>
  <si>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</si>
  <si>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</si>
  <si>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</si>
  <si>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</si>
  <si>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</si>
  <si>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</si>
  <si>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</si>
  <si>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</si>
  <si>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</si>
  <si>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</si>
  <si>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</si>
  <si>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</si>
  <si>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</si>
  <si>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</si>
  <si>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</si>
  <si>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</si>
  <si>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</si>
  <si>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</si>
  <si>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</si>
  <si>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</si>
  <si>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</si>
  <si>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</si>
  <si>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</si>
  <si>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</si>
  <si>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</si>
  <si>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</si>
  <si>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</si>
  <si>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</si>
  <si>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</si>
  <si>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</si>
  <si>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</si>
  <si>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</si>
  <si>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</si>
  <si>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</si>
  <si>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</si>
  <si>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</si>
  <si>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</si>
  <si>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</si>
  <si>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</si>
  <si>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</si>
  <si>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</si>
  <si>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</si>
  <si>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</si>
  <si>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</si>
  <si>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</si>
  <si>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</si>
  <si>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</si>
  <si>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</si>
  <si>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</si>
  <si>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</si>
  <si>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</si>
  <si>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</si>
  <si>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</si>
  <si>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</si>
  <si>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</si>
  <si>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</si>
  <si>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</si>
  <si>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</si>
  <si>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</si>
  <si>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</si>
  <si>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</si>
  <si>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</si>
  <si>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</si>
  <si>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</si>
  <si>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</si>
  <si>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</si>
  <si>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</si>
  <si>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</si>
  <si>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</si>
  <si>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</si>
  <si>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</si>
  <si>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</si>
  <si>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</si>
  <si>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</si>
  <si>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</si>
  <si>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</si>
  <si>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</si>
  <si>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</si>
  <si>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</si>
  <si>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</si>
  <si>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</si>
  <si>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</si>
  <si>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</si>
  <si>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</si>
  <si>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</si>
  <si>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</si>
  <si>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</si>
  <si>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</si>
  <si>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</si>
  <si>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</si>
  <si>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</si>
  <si>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</si>
  <si>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</si>
  <si>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</si>
  <si>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</si>
  <si>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</si>
  <si>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</si>
  <si>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</si>
  <si>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</si>
  <si>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</si>
  <si>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</si>
  <si>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</si>
  <si>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</si>
  <si>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</si>
  <si>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</si>
  <si>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</si>
  <si>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</si>
  <si>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</si>
  <si>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</si>
  <si>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</si>
  <si>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</si>
  <si>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</si>
  <si>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</si>
  <si>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</si>
  <si>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</si>
  <si>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</si>
  <si>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</si>
  <si>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</si>
  <si>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</si>
  <si>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</si>
  <si>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</si>
  <si>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</si>
  <si>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</si>
  <si>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</si>
  <si>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</si>
  <si>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</si>
  <si>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</si>
  <si>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</si>
  <si>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</si>
  <si>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</si>
  <si>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</si>
  <si>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</si>
  <si>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</si>
  <si>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</si>
  <si>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</si>
  <si>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</si>
  <si>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</si>
  <si>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</si>
  <si>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</si>
  <si>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</si>
  <si>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</si>
  <si>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</si>
  <si>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</si>
  <si>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</si>
  <si>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</si>
  <si>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</si>
  <si>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</si>
  <si>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</si>
  <si>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</si>
  <si>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</si>
  <si>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</si>
  <si>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</si>
  <si>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</si>
  <si>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</si>
  <si>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</si>
  <si>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</si>
  <si>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</si>
  <si>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</si>
  <si>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</si>
  <si>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</si>
  <si>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</si>
  <si>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</si>
  <si>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</si>
  <si>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</si>
  <si>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</si>
  <si>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</si>
  <si>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</si>
  <si>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</si>
  <si>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</si>
  <si>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</si>
  <si>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</si>
  <si>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</si>
  <si>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</si>
  <si>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</si>
  <si>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</si>
  <si>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</si>
  <si>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</si>
  <si>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</si>
  <si>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</si>
  <si>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</si>
  <si>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</si>
  <si>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</si>
  <si>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</si>
  <si>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</si>
  <si>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</si>
  <si>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</si>
  <si>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</si>
  <si>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</si>
  <si>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</si>
  <si>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</si>
  <si>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</si>
  <si>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</si>
  <si>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</si>
  <si>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</si>
  <si>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</si>
  <si>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</si>
  <si>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</si>
  <si>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</si>
  <si>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</si>
  <si>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</si>
  <si>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</si>
  <si>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</si>
  <si>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</si>
  <si>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</si>
  <si>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</si>
  <si>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</si>
  <si>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</si>
  <si>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</si>
  <si>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</si>
  <si>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</si>
  <si>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</si>
  <si>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</si>
  <si>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</si>
  <si>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</si>
  <si>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</si>
  <si>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</si>
  <si>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</si>
  <si>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</si>
  <si>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</si>
  <si>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</si>
  <si>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</si>
  <si>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</si>
  <si>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</si>
  <si>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</si>
  <si>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</si>
  <si>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</si>
  <si>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</si>
  <si>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</si>
  <si>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</si>
  <si>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</si>
  <si>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</si>
  <si>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</si>
  <si>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</si>
  <si>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</si>
  <si>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</si>
  <si>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</si>
  <si>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</si>
  <si>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</si>
  <si>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</si>
  <si>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</si>
  <si>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</si>
  <si>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</si>
  <si>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</si>
  <si>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</si>
  <si>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</si>
  <si>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</si>
  <si>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</si>
  <si>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</si>
  <si>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</si>
  <si>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</si>
  <si>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</si>
  <si>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</si>
  <si>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</si>
  <si>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</si>
  <si>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</si>
  <si>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</si>
  <si>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</si>
  <si>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</si>
  <si>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</si>
  <si>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</si>
  <si>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</si>
  <si>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</si>
  <si>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</si>
  <si>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</si>
  <si>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</si>
  <si>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</si>
  <si>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</si>
  <si>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</si>
  <si>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</si>
  <si>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</si>
  <si>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</si>
  <si>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</si>
  <si>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</si>
  <si>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</si>
  <si>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</si>
  <si>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</si>
  <si>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</si>
  <si>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</si>
  <si>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</si>
  <si>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</si>
  <si>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</si>
  <si>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</si>
  <si>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</si>
  <si>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</si>
  <si>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</si>
  <si>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</si>
  <si>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</si>
  <si>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</si>
  <si>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</si>
  <si>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</si>
  <si>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</si>
  <si>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</si>
  <si>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</si>
  <si>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</si>
  <si>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</si>
  <si>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</si>
  <si>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</si>
  <si>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</si>
  <si>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</si>
  <si>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</si>
  <si>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</si>
  <si>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</si>
  <si>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</si>
  <si>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</si>
  <si>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</si>
  <si>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</si>
  <si>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</si>
  <si>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</si>
  <si>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</si>
  <si>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</si>
  <si>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</si>
  <si>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</si>
  <si>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</si>
  <si>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</si>
  <si>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</si>
  <si>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</si>
  <si>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</si>
  <si>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</si>
  <si>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</si>
  <si>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</si>
  <si>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</si>
  <si>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</si>
  <si>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</si>
  <si>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</si>
  <si>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</si>
  <si>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</si>
  <si>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</si>
  <si>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</si>
  <si>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</si>
  <si>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</si>
  <si>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</si>
  <si>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</si>
  <si>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</si>
  <si>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</si>
  <si>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</si>
  <si>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</si>
  <si>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</si>
  <si>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</si>
  <si>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</si>
  <si>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</si>
  <si>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</si>
  <si>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</si>
  <si>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</si>
  <si>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</si>
  <si>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</si>
  <si>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</si>
  <si>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</si>
  <si>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</si>
  <si>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</si>
  <si>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</si>
  <si>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</si>
  <si>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</si>
  <si>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</si>
  <si>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</si>
  <si>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</si>
  <si>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</si>
  <si>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</si>
  <si>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</si>
  <si>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</si>
  <si>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</si>
  <si>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</si>
  <si>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</si>
  <si>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</si>
  <si>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</si>
  <si>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</si>
  <si>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</si>
  <si>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</si>
  <si>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</si>
  <si>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</si>
  <si>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</si>
  <si>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</si>
  <si>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</si>
  <si>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</si>
  <si>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</si>
  <si>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</si>
  <si>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</si>
  <si>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</si>
  <si>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</si>
  <si>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</si>
  <si>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</si>
  <si>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</si>
  <si>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</si>
  <si>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</si>
  <si>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</si>
  <si>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</si>
  <si>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</si>
  <si>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</si>
  <si>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</si>
  <si>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</si>
  <si>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</si>
  <si>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</si>
  <si>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</si>
  <si>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</si>
  <si>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</si>
  <si>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</si>
  <si>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</si>
  <si>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</si>
  <si>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</si>
  <si>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</si>
  <si>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</si>
  <si>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</si>
  <si>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</si>
  <si>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</si>
  <si>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</si>
  <si>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</si>
  <si>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</si>
  <si>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</si>
  <si>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</si>
  <si>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</si>
  <si>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</si>
  <si>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</si>
  <si>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</si>
  <si>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</si>
  <si>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</si>
  <si>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</si>
  <si>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</si>
  <si>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</si>
  <si>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</si>
  <si>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</si>
  <si>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</si>
  <si>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</si>
  <si>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</si>
  <si>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</si>
  <si>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</si>
  <si>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</si>
  <si>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</si>
  <si>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</si>
  <si>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</si>
  <si>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</si>
  <si>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</si>
  <si>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</si>
  <si>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</si>
  <si>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</si>
  <si>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</si>
  <si>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</si>
  <si>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</si>
  <si>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</si>
  <si>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</si>
  <si>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</si>
  <si>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</si>
  <si>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</si>
  <si>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</si>
  <si>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</si>
  <si>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</si>
  <si>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</si>
  <si>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</si>
  <si>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</si>
  <si>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</si>
  <si>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</si>
  <si>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</si>
  <si>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</si>
  <si>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</si>
  <si>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</si>
  <si>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</si>
  <si>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</si>
  <si>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</si>
  <si>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</si>
  <si>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</si>
  <si>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</si>
  <si>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</si>
  <si>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</si>
  <si>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</si>
  <si>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</si>
  <si>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</si>
  <si>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</si>
  <si>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</si>
  <si>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</si>
  <si>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</si>
  <si>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</si>
  <si>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</si>
  <si>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</si>
  <si>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</si>
  <si>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</si>
  <si>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</si>
  <si>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</si>
  <si>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</si>
  <si>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</si>
  <si>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</si>
  <si>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</si>
  <si>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</si>
  <si>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</si>
  <si>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</si>
  <si>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</si>
  <si>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</si>
  <si>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</si>
  <si>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</si>
  <si>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</si>
  <si>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</si>
  <si>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</si>
  <si>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</si>
  <si>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</si>
  <si>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</si>
  <si>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</si>
  <si>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</si>
  <si>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</si>
  <si>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</si>
  <si>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</si>
  <si>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</si>
  <si>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</si>
  <si>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</si>
  <si>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</si>
  <si>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</si>
  <si>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</si>
  <si>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</si>
  <si>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</si>
  <si>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</si>
  <si>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</si>
  <si>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</si>
  <si>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</si>
  <si>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</si>
  <si>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</si>
  <si>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</si>
  <si>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</si>
  <si>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</si>
  <si>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</si>
  <si>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</si>
  <si>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</si>
  <si>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</si>
  <si>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</si>
  <si>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</si>
  <si>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</si>
  <si>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</si>
  <si>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</si>
  <si>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</si>
  <si>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</si>
  <si>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</si>
  <si>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</si>
  <si>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</si>
  <si>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</si>
  <si>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</si>
  <si>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</si>
  <si>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</si>
  <si>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</si>
  <si>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</si>
  <si>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</si>
  <si>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</si>
  <si>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</si>
  <si>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</si>
  <si>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</si>
  <si>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</si>
  <si>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</si>
  <si>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</si>
  <si>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</si>
  <si>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</si>
  <si>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</si>
  <si>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</si>
  <si>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</si>
  <si>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</si>
  <si>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</si>
  <si>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</si>
  <si>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</si>
  <si>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</si>
  <si>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</si>
  <si>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</si>
  <si>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</si>
  <si>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</si>
  <si>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</si>
  <si>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</si>
  <si>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</si>
  <si>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</si>
  <si>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</si>
  <si>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</si>
  <si>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</si>
  <si>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</si>
  <si>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</si>
  <si>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</si>
  <si>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</si>
  <si>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</si>
  <si>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</si>
  <si>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</si>
  <si>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</si>
  <si>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</si>
  <si>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</si>
  <si>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</si>
  <si>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</si>
  <si>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</si>
  <si>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</si>
  <si>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</si>
  <si>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</si>
  <si>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</si>
  <si>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</si>
  <si>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</si>
  <si>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</si>
  <si>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</si>
  <si>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</si>
  <si>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</si>
  <si>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</si>
  <si>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</si>
  <si>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</si>
  <si>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</si>
  <si>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</si>
  <si>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</si>
  <si>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</si>
  <si>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</si>
  <si>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</si>
  <si>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</si>
  <si>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</si>
  <si>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</si>
  <si>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</si>
  <si>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</si>
  <si>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</si>
  <si>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</si>
  <si>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</si>
  <si>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</si>
  <si>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</si>
  <si>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</si>
  <si>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</si>
  <si>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</si>
  <si>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</si>
  <si>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</si>
  <si>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</si>
  <si>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</si>
  <si>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</si>
  <si>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</si>
  <si>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</si>
  <si>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</si>
  <si>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</si>
  <si>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</si>
  <si>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</si>
  <si>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</si>
  <si>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</si>
  <si>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</si>
  <si>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</si>
  <si>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</si>
  <si>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</si>
  <si>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</si>
  <si>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</si>
  <si>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</si>
  <si>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</si>
  <si>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</si>
  <si>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</si>
  <si>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</si>
  <si>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</si>
  <si>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</si>
  <si>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</si>
  <si>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</si>
  <si>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</si>
  <si>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</si>
  <si>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</si>
  <si>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</si>
  <si>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</si>
  <si>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</si>
  <si>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</si>
  <si>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</si>
  <si>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</si>
  <si>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</si>
  <si>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</si>
  <si>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</si>
  <si>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</si>
  <si>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</si>
  <si>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</si>
  <si>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</si>
  <si>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</si>
  <si>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</si>
  <si>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</si>
  <si>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</si>
  <si>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</si>
  <si>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</si>
  <si>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</si>
  <si>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</si>
  <si>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</si>
  <si>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</si>
  <si>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</si>
  <si>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</si>
  <si>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</si>
  <si>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</si>
  <si>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</si>
  <si>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</si>
  <si>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</si>
  <si>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</si>
  <si>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</si>
  <si>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</si>
  <si>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</si>
  <si>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</si>
  <si>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</si>
  <si>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</si>
  <si>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</si>
  <si>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</si>
  <si>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</si>
  <si>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</si>
  <si>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</si>
  <si>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</si>
  <si>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</si>
  <si>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</si>
  <si>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</si>
  <si>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</si>
  <si>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</si>
  <si>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</si>
  <si>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</si>
  <si>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</si>
  <si>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</si>
  <si>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</si>
  <si>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</si>
  <si>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</si>
  <si>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</si>
  <si>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</si>
  <si>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</si>
  <si>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</si>
  <si>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</si>
  <si>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</si>
  <si>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</si>
  <si>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</si>
  <si>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</si>
  <si>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</si>
  <si>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</si>
  <si>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</si>
  <si>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</si>
  <si>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</si>
  <si>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</si>
  <si>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</si>
  <si>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</si>
  <si>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</si>
  <si>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</si>
  <si>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</si>
  <si>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</si>
  <si>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</si>
  <si>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</si>
  <si>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</si>
  <si>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</si>
  <si>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</si>
  <si>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</si>
  <si>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</si>
  <si>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</si>
  <si>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</si>
  <si>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</si>
  <si>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</si>
  <si>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</si>
  <si>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</si>
  <si>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</si>
  <si>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</si>
  <si>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</si>
  <si>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</si>
  <si>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</si>
  <si>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</si>
  <si>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</si>
  <si>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</si>
  <si>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</si>
  <si>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</si>
  <si>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</si>
  <si>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</si>
  <si>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</si>
  <si>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</si>
  <si>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</si>
  <si>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</si>
  <si>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</si>
  <si>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</si>
  <si>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</si>
  <si>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</si>
  <si>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</si>
  <si>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</si>
  <si>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</si>
  <si>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</si>
  <si>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</si>
  <si>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</si>
  <si>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</si>
  <si>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</si>
  <si>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</si>
  <si>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</si>
  <si>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</si>
  <si>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</si>
  <si>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</si>
  <si>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</si>
  <si>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</si>
  <si>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</si>
  <si>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</si>
  <si>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</si>
  <si>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</si>
  <si>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</si>
  <si>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</si>
  <si>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</si>
  <si>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</si>
  <si>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</si>
  <si>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</si>
  <si>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</si>
  <si>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</si>
  <si>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</si>
  <si>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</si>
  <si>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</si>
  <si>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</si>
  <si>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</si>
  <si>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</si>
  <si>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</si>
  <si>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</si>
  <si>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</si>
  <si>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</si>
  <si>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</si>
  <si>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</si>
  <si>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</si>
  <si>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</si>
  <si>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</si>
  <si>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</si>
  <si>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</si>
  <si>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</si>
  <si>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</si>
  <si>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</si>
  <si>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</si>
  <si>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</si>
  <si>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</si>
  <si>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</si>
  <si>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</si>
  <si>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</si>
  <si>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</si>
  <si>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</si>
  <si>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</si>
  <si>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</si>
  <si>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</si>
  <si>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</si>
  <si>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</si>
  <si>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</si>
  <si>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</si>
  <si>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</si>
  <si>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</si>
  <si>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</si>
  <si>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</si>
  <si>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</si>
  <si>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</si>
  <si>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</si>
  <si>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</si>
  <si>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</si>
  <si>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</si>
  <si>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</si>
  <si>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</si>
  <si>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</si>
  <si>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</si>
  <si>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</si>
  <si>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</si>
  <si>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</si>
  <si>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</si>
  <si>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</si>
  <si>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</si>
  <si>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</si>
  <si>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</si>
  <si>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</si>
  <si>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</si>
  <si>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</si>
  <si>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</si>
  <si>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</si>
  <si>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</si>
  <si>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</si>
  <si>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</si>
  <si>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</si>
  <si>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</si>
  <si>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</si>
  <si>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</si>
  <si>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</si>
  <si>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</si>
  <si>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</si>
  <si>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</si>
  <si>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</si>
  <si>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</si>
  <si>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</si>
  <si>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</si>
  <si>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</si>
  <si>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</si>
  <si>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</si>
  <si>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</si>
  <si>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</si>
  <si>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</si>
  <si>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</si>
  <si>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</si>
  <si>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</si>
  <si>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</si>
  <si>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</si>
  <si>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</si>
  <si>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</si>
  <si>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</si>
  <si>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</si>
  <si>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</si>
  <si>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</si>
  <si>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</si>
  <si>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</si>
  <si>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</si>
  <si>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</si>
  <si>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</si>
  <si>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</si>
  <si>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</si>
  <si>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</si>
  <si>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</si>
  <si>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</si>
  <si>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</si>
  <si>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</si>
  <si>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</si>
  <si>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</si>
  <si>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</si>
  <si>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</si>
  <si>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</si>
  <si>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</si>
  <si>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</si>
  <si>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</si>
  <si>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</si>
  <si>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</si>
  <si>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</si>
  <si>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</si>
  <si>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</si>
  <si>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</si>
  <si>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</si>
  <si>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</si>
  <si>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</si>
  <si>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</si>
  <si>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</si>
  <si>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</si>
  <si>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</si>
  <si>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</si>
  <si>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</si>
  <si>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</si>
  <si>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</si>
  <si>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</si>
  <si>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</si>
  <si>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</si>
  <si>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</si>
  <si>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</si>
  <si>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</si>
  <si>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</si>
  <si>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</si>
  <si>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</si>
  <si>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</si>
  <si>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</si>
  <si>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</si>
  <si>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</si>
  <si>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</si>
  <si>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</si>
  <si>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</si>
  <si>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</si>
  <si>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</si>
  <si>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</si>
  <si>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</si>
  <si>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</si>
  <si>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</si>
  <si>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</si>
  <si>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</si>
  <si>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</si>
  <si>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</si>
  <si>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</si>
  <si>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</si>
  <si>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</si>
  <si>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</si>
  <si>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</si>
  <si>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</si>
  <si>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</si>
  <si>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</si>
  <si>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</si>
  <si>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</si>
  <si>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</si>
  <si>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</si>
  <si>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</si>
  <si>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</si>
  <si>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</si>
  <si>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</si>
  <si>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</si>
  <si>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</si>
  <si>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</si>
  <si>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</si>
  <si>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</si>
  <si>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</si>
  <si>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</si>
  <si>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</si>
  <si>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</si>
  <si>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</si>
  <si>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</si>
  <si>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</si>
  <si>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</si>
  <si>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</si>
  <si>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</si>
  <si>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</si>
  <si>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</si>
  <si>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</si>
  <si>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</si>
  <si>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</si>
  <si>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</si>
  <si>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</si>
  <si>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</si>
  <si>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</si>
  <si>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</si>
  <si>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</si>
  <si>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</si>
  <si>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</si>
  <si>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</si>
  <si>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</si>
  <si>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</si>
  <si>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</si>
  <si>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</si>
  <si>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</si>
  <si>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</si>
  <si>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</si>
  <si>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</si>
  <si>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</si>
  <si>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</si>
  <si>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</si>
  <si>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</si>
  <si>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</si>
  <si>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</si>
  <si>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</si>
  <si>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</si>
  <si>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</si>
  <si>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</si>
  <si>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</si>
  <si>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</si>
  <si>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</si>
  <si>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</si>
  <si>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</si>
  <si>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</si>
  <si>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</si>
  <si>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</si>
  <si>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</si>
  <si>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</si>
  <si>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</si>
  <si>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</si>
  <si>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</si>
  <si>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</si>
  <si>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</si>
  <si>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</si>
  <si>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</si>
  <si>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</si>
  <si>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</si>
  <si>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</si>
  <si>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</si>
  <si>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</si>
  <si>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</si>
  <si>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</si>
  <si>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</si>
  <si>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</si>
  <si>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</si>
  <si>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</si>
  <si>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</si>
  <si>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</si>
  <si>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</si>
  <si>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</si>
  <si>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</si>
  <si>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</si>
  <si>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</si>
  <si>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</si>
  <si>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</si>
  <si>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</si>
  <si>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</si>
  <si>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</si>
  <si>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</si>
  <si>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</si>
  <si>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</si>
  <si>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</si>
  <si>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</si>
  <si>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</si>
  <si>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</si>
  <si>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</si>
  <si>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</si>
  <si>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</si>
  <si>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</si>
  <si>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</si>
  <si>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</si>
  <si>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</si>
  <si>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</si>
  <si>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</si>
  <si>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</si>
  <si>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</si>
  <si>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</si>
  <si>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</si>
  <si>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</si>
  <si>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</si>
  <si>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</si>
  <si>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</si>
  <si>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</si>
  <si>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</si>
  <si>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</si>
  <si>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</si>
  <si>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</si>
  <si>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</si>
  <si>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</si>
  <si>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</si>
  <si>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</si>
  <si>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</si>
  <si>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</si>
  <si>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</si>
  <si>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</si>
  <si>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</si>
  <si>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</si>
  <si>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</si>
  <si>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</si>
  <si>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</si>
  <si>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</si>
  <si>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</si>
  <si>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</si>
  <si>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</si>
  <si>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</si>
  <si>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</si>
  <si>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</si>
  <si>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</si>
  <si>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</si>
  <si>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</si>
  <si>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</si>
  <si>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</si>
  <si>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</si>
  <si>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</si>
  <si>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</si>
  <si>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</si>
  <si>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</si>
  <si>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</si>
  <si>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</si>
  <si>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</si>
  <si>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</si>
  <si>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</si>
  <si>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</si>
  <si>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</si>
  <si>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</si>
  <si>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</si>
  <si>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</si>
  <si>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</si>
  <si>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</si>
  <si>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</si>
  <si>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</si>
  <si>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</si>
  <si>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</si>
  <si>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</si>
  <si>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</si>
  <si>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</si>
  <si>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</si>
  <si>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</si>
  <si>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</si>
  <si>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</si>
  <si>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</si>
  <si>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</si>
  <si>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</si>
  <si>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</si>
  <si>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</si>
  <si>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</si>
  <si>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</si>
  <si>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</si>
  <si>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</si>
  <si>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</si>
  <si>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</si>
  <si>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</si>
  <si>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</si>
  <si>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</si>
  <si>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</si>
  <si>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</si>
  <si>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</si>
  <si>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</si>
  <si>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</si>
  <si>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</si>
  <si>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</si>
  <si>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</si>
  <si>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</si>
  <si>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</si>
  <si>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</si>
  <si>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</si>
  <si>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</si>
  <si>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</si>
  <si>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</si>
  <si>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</si>
  <si>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</si>
  <si>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</si>
  <si>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</si>
  <si>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</si>
  <si>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</si>
  <si>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</si>
  <si>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</si>
  <si>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</si>
  <si>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</si>
  <si>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</si>
  <si>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</si>
  <si>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</si>
  <si>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</si>
  <si>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</si>
  <si>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</si>
  <si>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</si>
  <si>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</si>
  <si>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</si>
  <si>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</si>
  <si>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</si>
  <si>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</si>
  <si>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</si>
  <si>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</si>
  <si>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</si>
  <si>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</si>
  <si>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</si>
  <si>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</si>
  <si>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</si>
  <si>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</si>
  <si>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</si>
  <si>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</si>
  <si>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</si>
  <si>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</si>
  <si>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</si>
  <si>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</si>
  <si>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</si>
  <si>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</si>
  <si>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</si>
  <si>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</si>
  <si>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</si>
  <si>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</si>
  <si>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</si>
  <si>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</si>
  <si>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</si>
  <si>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</si>
  <si>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</si>
  <si>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</si>
  <si>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</si>
  <si>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</si>
  <si>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</si>
  <si>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</si>
  <si>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</si>
  <si>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</si>
  <si>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</si>
  <si>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</si>
  <si>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</si>
  <si>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</si>
  <si>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</si>
  <si>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</si>
  <si>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</si>
  <si>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</si>
  <si>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</si>
  <si>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</si>
  <si>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</si>
  <si>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</si>
  <si>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</si>
  <si>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</si>
  <si>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</si>
  <si>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</si>
  <si>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</si>
  <si>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</si>
  <si>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</si>
  <si>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</si>
  <si>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</si>
  <si>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</si>
  <si>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</si>
  <si>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</si>
  <si>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</si>
  <si>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</si>
  <si>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</si>
  <si>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</si>
  <si>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</si>
  <si>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</si>
  <si>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</si>
  <si>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</si>
  <si>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</si>
  <si>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</si>
  <si>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</si>
  <si>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</si>
  <si>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</si>
  <si>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</si>
  <si>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</si>
  <si>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</si>
  <si>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</si>
  <si>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</si>
  <si>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</si>
  <si>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</si>
  <si>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</si>
  <si>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</si>
  <si>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</si>
  <si>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</si>
  <si>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</si>
  <si>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</si>
  <si>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</si>
  <si>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</si>
  <si>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</si>
  <si>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</si>
  <si>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</si>
  <si>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</si>
  <si>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</si>
  <si>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</si>
  <si>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</si>
  <si>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</si>
  <si>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</si>
  <si>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</si>
  <si>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</si>
  <si>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</si>
  <si>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</si>
  <si>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</si>
  <si>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</si>
  <si>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</si>
  <si>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</si>
  <si>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</si>
  <si>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</si>
  <si>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</si>
  <si>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</si>
  <si>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</si>
  <si>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</si>
  <si>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</si>
  <si>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</si>
  <si>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</si>
  <si>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</si>
  <si>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</si>
  <si>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</si>
  <si>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</si>
  <si>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</si>
  <si>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</si>
  <si>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</si>
  <si>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</si>
  <si>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</si>
  <si>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</si>
  <si>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</si>
  <si>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</si>
  <si>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</si>
  <si>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</si>
  <si>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</si>
  <si>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</si>
  <si>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</si>
  <si>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</si>
  <si>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</si>
  <si>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</si>
  <si>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</si>
  <si>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</si>
  <si>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</si>
  <si>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</si>
  <si>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</si>
  <si>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</si>
  <si>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</si>
  <si>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</si>
  <si>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</si>
  <si>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</si>
  <si>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</si>
  <si>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</si>
  <si>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</si>
  <si>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</si>
  <si>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</si>
  <si>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</si>
  <si>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</si>
  <si>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</si>
  <si>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</si>
  <si>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</si>
  <si>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</si>
  <si>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</si>
  <si>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</si>
  <si>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</si>
  <si>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</si>
  <si>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</si>
  <si>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</si>
  <si>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</si>
  <si>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</si>
  <si>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</si>
  <si>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</si>
  <si>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</si>
  <si>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</si>
  <si>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</si>
  <si>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</si>
  <si>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</si>
  <si>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</si>
  <si>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</si>
  <si>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</si>
  <si>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</si>
  <si>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</si>
  <si>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</si>
  <si>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</si>
  <si>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</si>
  <si>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</si>
  <si>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</si>
  <si>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</si>
  <si>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</si>
  <si>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</si>
  <si>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</si>
  <si>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</si>
  <si>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</si>
  <si>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</si>
  <si>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</si>
  <si>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</si>
  <si>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</si>
  <si>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</si>
  <si>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</si>
  <si>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</si>
  <si>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</si>
  <si>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</si>
  <si>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</si>
  <si>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</si>
  <si>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</si>
  <si>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</si>
  <si>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</si>
  <si>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</si>
  <si>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</si>
  <si>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</si>
  <si>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</si>
  <si>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</si>
  <si>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</si>
  <si>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</si>
  <si>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</si>
  <si>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</si>
  <si>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</si>
  <si>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</si>
  <si>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</si>
  <si>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</si>
  <si>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</si>
  <si>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</si>
  <si>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</si>
  <si>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</si>
  <si>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</si>
  <si>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</si>
  <si>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</si>
  <si>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</si>
  <si>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</si>
  <si>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</si>
  <si>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</si>
  <si>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</si>
  <si>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</si>
  <si>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</si>
  <si>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</si>
  <si>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</si>
  <si>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</si>
  <si>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</si>
  <si>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</si>
  <si>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</si>
  <si>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</si>
  <si>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</si>
  <si>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</si>
  <si>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</si>
  <si>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</si>
  <si>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</si>
  <si>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</si>
  <si>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</si>
  <si>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</si>
  <si>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</si>
  <si>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</si>
  <si>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</si>
  <si>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</si>
  <si>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</si>
  <si>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</si>
  <si>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</si>
  <si>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</si>
  <si>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</si>
  <si>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</si>
  <si>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</si>
  <si>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</si>
  <si>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</si>
  <si>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</si>
  <si>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</si>
  <si>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</si>
  <si>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</si>
  <si>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</si>
  <si>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</si>
  <si>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</si>
  <si>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</si>
  <si>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</si>
  <si>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</si>
  <si>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</si>
  <si>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</si>
  <si>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</si>
  <si>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</si>
  <si>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</si>
  <si>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</si>
  <si>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</si>
  <si>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</si>
  <si>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</si>
  <si>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</si>
  <si>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</si>
  <si>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</si>
  <si>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</si>
  <si>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</si>
  <si>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</si>
  <si>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</si>
  <si>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</si>
  <si>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</si>
  <si>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</si>
  <si>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</si>
  <si>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</si>
  <si>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</si>
  <si>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</si>
  <si>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</si>
  <si>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</si>
  <si>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</si>
  <si>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</si>
  <si>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</si>
  <si>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</si>
  <si>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</si>
  <si>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</si>
  <si>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</si>
  <si>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</si>
  <si>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</si>
  <si>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</si>
  <si>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</si>
  <si>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</si>
  <si>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</si>
  <si>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</si>
  <si>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</si>
  <si>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</si>
  <si>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</si>
  <si>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</si>
  <si>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</si>
  <si>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</si>
  <si>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</si>
  <si>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</si>
  <si>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</si>
  <si>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</si>
  <si>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</si>
  <si>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</si>
  <si>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</si>
  <si>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</si>
  <si>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</si>
  <si>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</si>
  <si>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</si>
  <si>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</si>
  <si>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</si>
  <si>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</si>
  <si>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</si>
  <si>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</si>
  <si>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</si>
  <si>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</si>
  <si>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</si>
  <si>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</si>
  <si>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</si>
  <si>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</si>
  <si>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</si>
  <si>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</si>
  <si>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</si>
  <si>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</si>
  <si>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</si>
  <si>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</si>
  <si>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</si>
  <si>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</si>
  <si>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</si>
  <si>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</si>
  <si>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</si>
  <si>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</si>
  <si>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</si>
  <si>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</si>
  <si>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</si>
  <si>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</si>
  <si>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</si>
  <si>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</si>
  <si>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</si>
  <si>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</si>
  <si>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</si>
  <si>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</si>
  <si>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</si>
  <si>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</si>
  <si>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</si>
  <si>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</si>
  <si>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</si>
  <si>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</si>
  <si>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</si>
  <si>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</si>
  <si>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</si>
  <si>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</si>
  <si>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</si>
  <si>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</si>
  <si>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</si>
  <si>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</si>
  <si>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</si>
  <si>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</si>
  <si>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</si>
  <si>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</si>
  <si>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</si>
  <si>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</si>
  <si>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</si>
  <si>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</si>
  <si>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</si>
  <si>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</si>
  <si>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</si>
  <si>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</si>
  <si>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</si>
  <si>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</si>
  <si>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</si>
  <si>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</si>
  <si>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</si>
  <si>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</si>
  <si>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</si>
  <si>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</si>
  <si>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</si>
  <si>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</si>
  <si>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</si>
  <si>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</si>
  <si>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</si>
  <si>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</si>
  <si>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</si>
  <si>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</si>
  <si>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</si>
  <si>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</si>
  <si>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</si>
  <si>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</si>
  <si>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</si>
  <si>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</si>
  <si>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</si>
  <si>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</si>
  <si>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</si>
  <si>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</si>
  <si>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</si>
  <si>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</si>
  <si>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</si>
  <si>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</si>
  <si>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</si>
  <si>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</si>
  <si>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</si>
  <si>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</si>
  <si>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</si>
  <si>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</si>
  <si>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</si>
  <si>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</si>
  <si>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</si>
  <si>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</si>
  <si>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</si>
  <si>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</si>
  <si>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</si>
  <si>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</si>
  <si>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</si>
  <si>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</si>
  <si>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</si>
  <si>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</si>
  <si>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</si>
  <si>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</si>
  <si>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</si>
  <si>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</si>
  <si>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</si>
  <si>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</si>
  <si>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</si>
  <si>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</si>
  <si>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</si>
  <si>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</si>
  <si>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</si>
  <si>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</si>
  <si>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</si>
  <si>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</si>
  <si>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</si>
  <si>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</si>
  <si>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</si>
  <si>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</si>
  <si>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</si>
  <si>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</si>
  <si>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</si>
  <si>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</si>
  <si>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</si>
  <si>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</si>
  <si>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</si>
  <si>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</si>
  <si>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</si>
  <si>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</si>
  <si>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</si>
  <si>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</si>
  <si>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</si>
  <si>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</si>
  <si>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</si>
  <si>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</si>
  <si>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</si>
  <si>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</si>
  <si>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</si>
  <si>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</si>
  <si>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</si>
  <si>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</si>
  <si>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</si>
  <si>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</si>
  <si>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</si>
  <si>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</si>
  <si>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</si>
  <si>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</si>
  <si>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</si>
  <si>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</si>
  <si>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</si>
  <si>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</si>
  <si>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</si>
  <si>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</si>
  <si>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</si>
  <si>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</si>
  <si>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</si>
  <si>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</si>
  <si>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</si>
  <si>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</si>
  <si>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</si>
  <si>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</si>
  <si>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</si>
  <si>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</si>
  <si>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</si>
  <si>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</si>
  <si>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</si>
  <si>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</si>
  <si>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</si>
  <si>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</si>
  <si>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</si>
  <si>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</si>
  <si>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</si>
  <si>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</si>
  <si>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</si>
  <si>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</si>
  <si>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</si>
  <si>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</si>
  <si>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</si>
  <si>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</si>
  <si>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</si>
  <si>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</si>
  <si>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</si>
  <si>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</si>
  <si>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</si>
  <si>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</si>
  <si>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</si>
  <si>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</si>
  <si>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</si>
  <si>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</si>
  <si>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</si>
  <si>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</si>
  <si>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</si>
  <si>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</si>
  <si>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</si>
  <si>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</si>
  <si>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</si>
  <si>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</si>
  <si>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</si>
  <si>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</si>
  <si>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</si>
  <si>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</si>
  <si>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</si>
  <si>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</si>
  <si>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</si>
  <si>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</si>
  <si>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</si>
  <si>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</si>
  <si>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</si>
  <si>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</si>
  <si>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</si>
  <si>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</si>
  <si>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</si>
  <si>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</si>
  <si>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</si>
  <si>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</si>
  <si>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</si>
  <si>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</si>
  <si>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</si>
  <si>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</si>
  <si>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</si>
  <si>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</si>
  <si>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</si>
  <si>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</si>
  <si>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</si>
  <si>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</si>
  <si>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</si>
  <si>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</si>
  <si>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</si>
  <si>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</si>
  <si>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</si>
  <si>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</si>
  <si>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</si>
  <si>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</si>
  <si>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</si>
  <si>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</si>
  <si>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</si>
  <si>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</si>
  <si>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</si>
  <si>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</si>
  <si>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</si>
  <si>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</si>
  <si>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</si>
  <si>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</si>
  <si>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</si>
  <si>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</si>
  <si>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</si>
  <si>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</si>
  <si>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</si>
  <si>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</si>
  <si>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</si>
  <si>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</si>
  <si>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</si>
  <si>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</si>
  <si>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</si>
  <si>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</si>
  <si>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</si>
  <si>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</si>
  <si>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</si>
  <si>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</si>
  <si>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</si>
  <si>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</si>
  <si>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</si>
  <si>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</si>
  <si>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</si>
  <si>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</si>
  <si>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</si>
  <si>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</si>
  <si>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</si>
  <si>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</si>
  <si>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</si>
  <si>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</si>
  <si>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</si>
  <si>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</si>
  <si>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</si>
  <si>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</si>
  <si>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</si>
  <si>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</si>
  <si>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</si>
  <si>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</si>
  <si>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</si>
  <si>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</si>
  <si>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</si>
  <si>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</si>
  <si>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</si>
  <si>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</si>
  <si>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</si>
  <si>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</si>
  <si>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</si>
  <si>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</si>
  <si>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</si>
  <si>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</si>
  <si>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</si>
  <si>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</si>
  <si>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</si>
  <si>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</si>
  <si>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</si>
  <si>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</si>
  <si>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</si>
  <si>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</si>
  <si>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</si>
  <si>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</si>
  <si>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</si>
  <si>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</si>
  <si>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</si>
  <si>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</si>
  <si>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</si>
  <si>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</si>
  <si>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</si>
  <si>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</si>
  <si>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</si>
  <si>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</si>
  <si>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</si>
  <si>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</si>
  <si>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</si>
  <si>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</si>
  <si>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</si>
  <si>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</si>
  <si>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</si>
  <si>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</si>
  <si>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</si>
  <si>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</si>
  <si>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</si>
  <si>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</si>
  <si>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</si>
  <si>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</si>
  <si>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</si>
  <si>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</si>
  <si>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</si>
  <si>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</si>
  <si>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</si>
  <si>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</si>
  <si>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</si>
  <si>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</si>
  <si>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</si>
  <si>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</si>
  <si>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</si>
  <si>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</si>
  <si>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</si>
  <si>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</si>
  <si>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</si>
  <si>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</si>
  <si>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</si>
  <si>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</si>
  <si>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</si>
  <si>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</si>
  <si>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</si>
  <si>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</si>
  <si>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</si>
  <si>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</si>
  <si>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</si>
  <si>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</si>
  <si>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</si>
  <si>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</si>
  <si>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</si>
  <si>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</si>
  <si>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</si>
  <si>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</si>
  <si>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</si>
  <si>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</si>
  <si>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</si>
  <si>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</si>
  <si>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</si>
  <si>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</si>
  <si>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</si>
  <si>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</si>
  <si>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</si>
  <si>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</si>
  <si>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</si>
  <si>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</si>
  <si>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</si>
  <si>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</si>
  <si>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</si>
  <si>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</si>
  <si>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</si>
  <si>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</si>
  <si>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</si>
  <si>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</si>
  <si>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</si>
  <si>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</si>
  <si>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</si>
  <si>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</si>
  <si>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</si>
  <si>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</si>
  <si>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</si>
  <si>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</si>
  <si>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</si>
  <si>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</si>
  <si>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</si>
  <si>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</si>
  <si>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</si>
  <si>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</si>
  <si>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</si>
  <si>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</si>
  <si>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</si>
  <si>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</si>
  <si>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</si>
  <si>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</si>
  <si>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</si>
  <si>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</si>
  <si>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</si>
  <si>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</si>
  <si>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</si>
  <si>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</si>
  <si>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</si>
  <si>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</si>
  <si>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</si>
  <si>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</si>
  <si>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</si>
  <si>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</si>
  <si>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</si>
  <si>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</si>
  <si>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</si>
  <si>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</si>
  <si>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</si>
  <si>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</si>
  <si>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</si>
  <si>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</si>
  <si>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</si>
  <si>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</si>
  <si>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</si>
  <si>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</si>
  <si>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</si>
  <si>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</si>
  <si>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</si>
  <si>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</si>
  <si>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</si>
  <si>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</si>
  <si>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</si>
  <si>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</si>
  <si>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</si>
  <si>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</si>
  <si>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</si>
  <si>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</si>
  <si>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</si>
  <si>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</si>
  <si>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</si>
  <si>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</si>
  <si>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</si>
  <si>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</si>
  <si>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</si>
  <si>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</si>
  <si>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</si>
  <si>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</si>
  <si>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</si>
  <si>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</si>
  <si>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</si>
  <si>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</si>
  <si>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</si>
  <si>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</si>
  <si>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</si>
  <si>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</si>
  <si>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</si>
  <si>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</si>
  <si>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</si>
  <si>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</si>
  <si>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</si>
  <si>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</si>
  <si>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</si>
  <si>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</si>
  <si>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</si>
  <si>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</si>
  <si>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</si>
  <si>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</si>
  <si>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</si>
  <si>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</si>
  <si>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</si>
  <si>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</si>
  <si>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</si>
  <si>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</si>
  <si>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</si>
  <si>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</si>
  <si>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</si>
  <si>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</si>
  <si>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</si>
  <si>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</si>
  <si>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</si>
  <si>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</si>
  <si>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</si>
  <si>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</si>
  <si>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</si>
  <si>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</si>
  <si>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</si>
  <si>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</si>
  <si>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</si>
  <si>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</si>
  <si>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</si>
  <si>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</si>
  <si>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</si>
  <si>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</si>
  <si>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</si>
  <si>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</si>
  <si>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</si>
  <si>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</si>
  <si>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</si>
  <si>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</si>
  <si>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</si>
  <si>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</si>
  <si>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</si>
  <si>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</si>
  <si>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</si>
  <si>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</si>
  <si>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</si>
  <si>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</si>
  <si>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</si>
  <si>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</si>
  <si>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</si>
  <si>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</si>
  <si>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</si>
  <si>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</si>
  <si>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</si>
  <si>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</si>
  <si>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</si>
  <si>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</si>
  <si>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</si>
  <si>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</si>
  <si>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</si>
  <si>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</si>
  <si>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</si>
  <si>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</si>
  <si>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</si>
  <si>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</si>
  <si>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</si>
  <si>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</si>
  <si>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</si>
  <si>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</si>
  <si>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</si>
  <si>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</si>
  <si>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</si>
  <si>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</si>
  <si>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</si>
  <si>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</si>
  <si>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</si>
  <si>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</si>
  <si>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</si>
  <si>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</si>
  <si>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</si>
  <si>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</si>
  <si>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</si>
  <si>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</si>
  <si>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</si>
  <si>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</si>
  <si>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</si>
  <si>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</si>
  <si>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</si>
  <si>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</si>
  <si>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</si>
  <si>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</si>
  <si>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</si>
  <si>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</si>
  <si>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</si>
  <si>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</si>
  <si>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</si>
  <si>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</si>
  <si>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</si>
  <si>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</si>
  <si>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</si>
  <si>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</si>
  <si>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</si>
  <si>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</si>
  <si>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</si>
  <si>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</si>
  <si>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</si>
  <si>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</si>
  <si>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</si>
  <si>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</si>
  <si>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</si>
  <si>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</si>
  <si>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</si>
  <si>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</si>
  <si>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</si>
  <si>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</si>
  <si>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</si>
  <si>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</si>
  <si>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</si>
  <si>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</si>
  <si>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</si>
  <si>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</si>
  <si>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</si>
  <si>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</si>
  <si>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</si>
  <si>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</si>
  <si>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</si>
  <si>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</si>
  <si>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</si>
  <si>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</si>
  <si>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</si>
  <si>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</si>
  <si>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</si>
  <si>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</si>
  <si>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</si>
  <si>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</si>
  <si>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</si>
  <si>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</si>
  <si>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</si>
  <si>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</si>
  <si>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</si>
  <si>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</si>
  <si>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</si>
  <si>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</si>
  <si>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</si>
  <si>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</si>
  <si>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</si>
  <si>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</si>
  <si>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</si>
  <si>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</si>
  <si>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</si>
  <si>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</si>
  <si>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</si>
  <si>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</si>
  <si>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</si>
  <si>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</si>
  <si>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</si>
  <si>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</si>
  <si>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</si>
  <si>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</si>
  <si>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</si>
  <si>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</si>
  <si>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</si>
  <si>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</si>
  <si>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</si>
  <si>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</si>
  <si>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</si>
  <si>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</si>
  <si>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</si>
  <si>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</si>
  <si>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</si>
  <si>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</si>
  <si>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</si>
  <si>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</si>
  <si>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</si>
  <si>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</si>
  <si>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</si>
  <si>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</si>
  <si>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</si>
  <si>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</si>
  <si>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</si>
  <si>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</si>
  <si>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</si>
  <si>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</si>
  <si>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</si>
  <si>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</si>
  <si>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</si>
  <si>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</si>
  <si>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</si>
  <si>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</si>
  <si>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</si>
  <si>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</si>
  <si>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</si>
  <si>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</si>
  <si>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</si>
  <si>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</si>
  <si>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</si>
  <si>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</si>
  <si>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</si>
  <si>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</si>
  <si>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</si>
  <si>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</si>
  <si>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</si>
  <si>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</si>
  <si>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</si>
  <si>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</si>
  <si>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</si>
  <si>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</si>
  <si>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</si>
  <si>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</si>
  <si>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</si>
  <si>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</si>
  <si>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</si>
  <si>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</si>
  <si>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</si>
  <si>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</si>
  <si>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</si>
  <si>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</si>
  <si>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</si>
  <si>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</si>
  <si>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</si>
  <si>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</si>
  <si>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</si>
  <si>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</si>
  <si>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</si>
  <si>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</si>
  <si>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</si>
  <si>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</si>
  <si>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</si>
  <si>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</si>
  <si>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</si>
  <si>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</si>
  <si>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</si>
  <si>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</si>
  <si>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</si>
  <si>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</si>
  <si>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</si>
  <si>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</si>
  <si>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</si>
  <si>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</si>
  <si>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</si>
  <si>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</si>
  <si>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</si>
  <si>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</si>
  <si>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</si>
  <si>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</si>
  <si>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</si>
  <si>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</si>
  <si>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</si>
  <si>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</si>
  <si>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</si>
  <si>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</si>
  <si>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</si>
  <si>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</si>
  <si>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</si>
  <si>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</si>
  <si>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</si>
  <si>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</si>
  <si>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</si>
  <si>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</si>
  <si>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</si>
  <si>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</si>
  <si>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</si>
  <si>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</si>
  <si>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</si>
  <si>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</si>
  <si>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</si>
  <si>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</si>
  <si>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</si>
  <si>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</si>
  <si>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</si>
  <si>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</si>
  <si>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</si>
  <si>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</si>
  <si>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</si>
  <si>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</si>
  <si>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</si>
  <si>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</si>
  <si>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</si>
  <si>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</si>
  <si>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</si>
  <si>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</si>
  <si>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</si>
  <si>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</si>
  <si>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</si>
  <si>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</si>
  <si>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</si>
  <si>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</si>
  <si>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</si>
  <si>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</si>
  <si>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</si>
  <si>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</si>
  <si>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</si>
  <si>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</si>
  <si>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</si>
  <si>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</si>
  <si>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</si>
  <si>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</si>
  <si>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</si>
  <si>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</si>
  <si>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</si>
  <si>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</si>
  <si>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</si>
  <si>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</si>
  <si>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</si>
  <si>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</si>
  <si>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</si>
  <si>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</si>
  <si>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</si>
  <si>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</si>
  <si>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</si>
  <si>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</si>
  <si>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</si>
  <si>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</si>
  <si>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</si>
  <si>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</si>
  <si>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</si>
  <si>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</si>
  <si>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</si>
  <si>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</si>
  <si>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</si>
  <si>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</si>
  <si>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</si>
  <si>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</si>
  <si>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</si>
  <si>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</si>
  <si>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</si>
  <si>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</si>
  <si>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</si>
  <si>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</si>
  <si>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</si>
  <si>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</si>
  <si>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</si>
  <si>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</si>
  <si>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</si>
  <si>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</si>
  <si>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</si>
  <si>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</si>
  <si>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</si>
  <si>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</si>
  <si>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</si>
  <si>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</si>
  <si>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</si>
  <si>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</si>
  <si>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</si>
  <si>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</si>
  <si>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</si>
  <si>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</si>
  <si>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</si>
  <si>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</si>
  <si>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</si>
  <si>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</si>
  <si>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</si>
  <si>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</si>
  <si>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</si>
  <si>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</si>
  <si>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</si>
  <si>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</si>
  <si>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</si>
  <si>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</si>
  <si>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</si>
  <si>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</si>
  <si>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</si>
  <si>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</si>
  <si>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</si>
  <si>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</si>
  <si>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</si>
  <si>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</si>
  <si>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</si>
  <si>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</si>
  <si>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</si>
  <si>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</si>
  <si>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</si>
  <si>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</si>
  <si>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</si>
  <si>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</si>
  <si>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</si>
  <si>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</si>
  <si>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</si>
  <si>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</si>
  <si>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</si>
  <si>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</si>
  <si>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</si>
  <si>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</si>
  <si>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</si>
  <si>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</si>
  <si>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</si>
  <si>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</si>
  <si>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</si>
  <si>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</si>
  <si>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</si>
  <si>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</si>
  <si>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</si>
  <si>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</si>
  <si>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</si>
  <si>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</si>
  <si>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</si>
  <si>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</si>
  <si>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</si>
  <si>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</si>
  <si>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</si>
  <si>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</si>
  <si>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</si>
  <si>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</si>
  <si>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</si>
  <si>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</si>
  <si>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</si>
  <si>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</si>
  <si>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</si>
  <si>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</si>
  <si>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</si>
  <si>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</si>
  <si>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</si>
  <si>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</si>
  <si>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</si>
  <si>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</si>
  <si>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</si>
  <si>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</si>
  <si>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</si>
  <si>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</si>
  <si>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</si>
  <si>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</si>
  <si>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</si>
  <si>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</si>
  <si>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</si>
  <si>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</si>
  <si>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</si>
  <si>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</si>
  <si>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</si>
  <si>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</si>
  <si>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</si>
  <si>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</si>
  <si>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</si>
  <si>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</si>
  <si>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</si>
  <si>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</si>
  <si>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</si>
  <si>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</si>
  <si>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</si>
  <si>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</si>
  <si>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</si>
  <si>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</si>
  <si>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</si>
  <si>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</si>
  <si>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</si>
  <si>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</si>
  <si>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</si>
  <si>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</si>
  <si>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</si>
  <si>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</si>
  <si>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</si>
  <si>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</si>
  <si>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</si>
  <si>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</si>
  <si>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</si>
  <si>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</si>
  <si>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</si>
  <si>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</si>
  <si>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</si>
  <si>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</si>
  <si>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</si>
  <si>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</si>
  <si>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</si>
  <si>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</si>
  <si>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</si>
  <si>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</si>
  <si>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</si>
  <si>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</si>
  <si>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</si>
  <si>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</si>
  <si>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</si>
  <si>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</si>
  <si>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</si>
  <si>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</si>
  <si>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</si>
  <si>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</si>
  <si>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</si>
  <si>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</si>
  <si>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</si>
  <si>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</si>
  <si>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</si>
  <si>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</si>
  <si>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</si>
  <si>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</si>
  <si>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</si>
  <si>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</si>
  <si>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</si>
  <si>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</si>
  <si>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</si>
  <si>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</si>
  <si>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</si>
  <si>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</si>
  <si>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</si>
  <si>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</si>
  <si>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</si>
  <si>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</si>
  <si>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</si>
  <si>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</si>
  <si>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</si>
  <si>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</si>
  <si>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</si>
  <si>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</si>
  <si>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</si>
  <si>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</si>
  <si>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</si>
  <si>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</si>
  <si>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</si>
  <si>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</si>
  <si>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</si>
  <si>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</si>
  <si>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</si>
  <si>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</si>
  <si>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</si>
  <si>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</si>
  <si>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</si>
  <si>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</si>
  <si>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</si>
  <si>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</si>
  <si>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</si>
  <si>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</si>
  <si>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</si>
  <si>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</si>
  <si>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</si>
  <si>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</si>
  <si>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</si>
  <si>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</si>
  <si>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</si>
  <si>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</si>
  <si>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</si>
  <si>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</si>
  <si>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</si>
  <si>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</si>
  <si>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</si>
  <si>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</si>
  <si>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</si>
  <si>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</si>
  <si>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</si>
  <si>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</si>
  <si>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</si>
  <si>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</si>
  <si>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</si>
  <si>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</si>
  <si>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</si>
  <si>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</si>
  <si>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</si>
  <si>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</si>
  <si>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</si>
  <si>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</si>
  <si>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</si>
  <si>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</si>
  <si>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</si>
  <si>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</si>
  <si>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</si>
  <si>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</si>
  <si>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</si>
  <si>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</si>
  <si>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</si>
  <si>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</si>
  <si>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</si>
  <si>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</si>
  <si>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</si>
  <si>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</si>
  <si>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</si>
  <si>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</si>
  <si>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</si>
  <si>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</si>
  <si>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</si>
  <si>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</si>
  <si>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</si>
  <si>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</si>
  <si>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</si>
  <si>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</si>
  <si>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</si>
  <si>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</si>
  <si>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</si>
  <si>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</si>
  <si>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</si>
  <si>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</si>
  <si>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</si>
  <si>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</si>
  <si>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</si>
  <si>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</si>
  <si>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</si>
  <si>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</si>
  <si>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</si>
  <si>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</si>
  <si>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</si>
  <si>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</si>
  <si>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</si>
  <si>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</si>
  <si>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</si>
  <si>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</si>
  <si>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</si>
  <si>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</si>
  <si>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</si>
  <si>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</si>
  <si>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</si>
  <si>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</si>
  <si>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</si>
  <si>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</si>
  <si>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</si>
  <si>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</si>
  <si>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</si>
  <si>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</si>
  <si>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</si>
  <si>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</si>
  <si>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</si>
  <si>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</si>
  <si>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</si>
  <si>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</si>
  <si>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</si>
  <si>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</si>
  <si>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</si>
  <si>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</si>
  <si>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</si>
  <si>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</si>
  <si>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</si>
  <si>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</si>
  <si>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</si>
  <si>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</si>
  <si>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</si>
  <si>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</si>
  <si>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</si>
  <si>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</si>
  <si>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</si>
  <si>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</si>
  <si>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</si>
  <si>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</si>
  <si>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</si>
  <si>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</si>
  <si>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</si>
  <si>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</si>
  <si>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</si>
  <si>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</si>
  <si>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</si>
  <si>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</si>
  <si>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</si>
  <si>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</si>
  <si>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</si>
  <si>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</si>
  <si>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</si>
  <si>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</si>
  <si>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</si>
  <si>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</si>
  <si>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</si>
  <si>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</si>
  <si>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</si>
  <si>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</si>
  <si>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</si>
  <si>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</si>
  <si>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</si>
  <si>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</si>
  <si>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</si>
  <si>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</si>
  <si>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</si>
  <si>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</si>
  <si>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</si>
  <si>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</si>
  <si>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</si>
  <si>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</si>
  <si>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</si>
  <si>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</si>
  <si>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</si>
  <si>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</si>
  <si>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</si>
  <si>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</si>
  <si>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</si>
  <si>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</si>
  <si>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</si>
  <si>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</si>
  <si>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</si>
  <si>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</si>
  <si>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</si>
  <si>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</si>
  <si>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</si>
  <si>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</si>
  <si>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</si>
  <si>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</si>
  <si>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</si>
  <si>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</si>
  <si>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</si>
  <si>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</si>
  <si>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</si>
  <si>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</si>
  <si>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</si>
  <si>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</si>
  <si>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</si>
  <si>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</si>
  <si>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</si>
  <si>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</si>
  <si>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</si>
  <si>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</si>
  <si>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</si>
  <si>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</si>
  <si>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</si>
  <si>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</si>
  <si>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</si>
  <si>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</si>
  <si>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</si>
  <si>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</si>
  <si>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</si>
  <si>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</si>
  <si>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</si>
  <si>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</si>
  <si>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</si>
  <si>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</si>
  <si>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</si>
  <si>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</si>
  <si>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</si>
  <si>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</si>
  <si>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</si>
  <si>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</si>
  <si>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</si>
  <si>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</si>
  <si>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</si>
  <si>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</si>
  <si>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</si>
  <si>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</si>
  <si>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</si>
  <si>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</si>
  <si>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</si>
  <si>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</si>
  <si>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</si>
  <si>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</si>
  <si>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</si>
  <si>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</si>
  <si>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</si>
  <si>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</si>
  <si>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</si>
  <si>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</si>
  <si>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</si>
  <si>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</si>
  <si>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</si>
  <si>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</si>
  <si>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</si>
  <si>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</si>
  <si>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</si>
  <si>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</si>
  <si>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</si>
  <si>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</si>
  <si>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</si>
  <si>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</si>
  <si>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</si>
  <si>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</si>
  <si>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</si>
  <si>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</si>
  <si>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</si>
  <si>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</si>
  <si>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</si>
  <si>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</si>
  <si>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</si>
  <si>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</si>
  <si>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</si>
  <si>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</si>
  <si>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</si>
  <si>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</si>
  <si>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</si>
  <si>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</si>
  <si>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</si>
  <si>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</si>
  <si>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</si>
  <si>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</si>
  <si>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</si>
  <si>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</si>
  <si>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</si>
  <si>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</si>
  <si>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</si>
  <si>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</si>
  <si>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</si>
  <si>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</si>
  <si>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</si>
  <si>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</si>
  <si>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</si>
  <si>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</si>
  <si>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</si>
  <si>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</si>
  <si>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</si>
  <si>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</si>
  <si>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</si>
  <si>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</si>
  <si>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</si>
  <si>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</si>
  <si>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</si>
  <si>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</si>
  <si>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</si>
  <si>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</si>
  <si>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</si>
  <si>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</si>
  <si>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</si>
  <si>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</si>
  <si>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</si>
  <si>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</si>
  <si>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</si>
  <si>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</si>
  <si>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</si>
  <si>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</si>
  <si>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</si>
  <si>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</si>
  <si>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</si>
  <si>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</si>
  <si>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</si>
  <si>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</si>
  <si>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</si>
  <si>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</si>
  <si>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</si>
  <si>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</si>
  <si>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</si>
  <si>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</si>
  <si>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</si>
  <si>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</si>
  <si>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</si>
  <si>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</si>
  <si>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</si>
  <si>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</si>
  <si>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</si>
  <si>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</si>
  <si>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</si>
  <si>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</si>
  <si>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</si>
  <si>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</si>
  <si>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</si>
  <si>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</si>
  <si>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</si>
  <si>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</si>
  <si>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</si>
  <si>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</si>
  <si>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</si>
  <si>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</si>
  <si>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</si>
  <si>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</si>
  <si>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</si>
  <si>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</si>
  <si>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</si>
  <si>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</si>
  <si>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</si>
  <si>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</si>
  <si>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</si>
  <si>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</si>
  <si>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</si>
  <si>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</si>
  <si>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</si>
  <si>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</si>
  <si>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</si>
  <si>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</si>
  <si>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</si>
  <si>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</si>
  <si>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</si>
  <si>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</si>
  <si>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</si>
  <si>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</si>
  <si>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</si>
  <si>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</si>
  <si>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</si>
  <si>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</si>
  <si>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</si>
  <si>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</si>
  <si>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</si>
  <si>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</si>
  <si>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</si>
  <si>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</si>
  <si>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</si>
  <si>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</si>
  <si>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</si>
  <si>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</si>
  <si>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</si>
  <si>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</si>
  <si>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</si>
  <si>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</si>
  <si>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</si>
  <si>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</si>
  <si>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</si>
  <si>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</si>
  <si>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</si>
  <si>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</si>
  <si>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</si>
  <si>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</si>
  <si>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</si>
  <si>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</si>
  <si>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</si>
  <si>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</si>
  <si>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</si>
  <si>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</si>
  <si>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</si>
  <si>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</si>
  <si>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</si>
  <si>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</si>
  <si>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</si>
  <si>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</si>
  <si>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</si>
  <si>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</si>
  <si>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</si>
  <si>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</si>
  <si>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</si>
  <si>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</si>
  <si>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</si>
  <si>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</si>
  <si>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</si>
  <si>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</si>
  <si>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</si>
  <si>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</si>
  <si>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</si>
  <si>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</si>
  <si>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</si>
  <si>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</si>
  <si>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</si>
  <si>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</si>
  <si>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</si>
  <si>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</si>
  <si>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</si>
  <si>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</si>
  <si>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</si>
  <si>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</si>
  <si>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</si>
  <si>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</si>
  <si>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</si>
  <si>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</si>
  <si>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</si>
  <si>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</si>
  <si>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</si>
  <si>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</si>
  <si>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</si>
  <si>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</si>
  <si>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</si>
  <si>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</si>
  <si>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</si>
  <si>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</si>
  <si>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</si>
  <si>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</si>
  <si>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</si>
  <si>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</si>
  <si>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</si>
  <si>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</si>
  <si>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</si>
  <si>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</si>
  <si>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</si>
  <si>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</si>
  <si>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</si>
  <si>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</si>
  <si>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</si>
  <si>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</si>
  <si>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</si>
  <si>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</si>
  <si>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</si>
  <si>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</si>
  <si>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</si>
  <si>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</si>
  <si>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</si>
  <si>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</si>
  <si>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</si>
  <si>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</si>
  <si>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</si>
  <si>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</si>
  <si>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</si>
  <si>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</si>
  <si>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</si>
  <si>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</si>
  <si>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</si>
  <si>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</si>
  <si>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</si>
  <si>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</si>
  <si>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</si>
  <si>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</si>
  <si>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</si>
  <si>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</si>
  <si>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</si>
  <si>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</si>
  <si>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</si>
  <si>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</si>
  <si>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</si>
  <si>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</si>
  <si>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</si>
  <si>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</si>
  <si>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</si>
  <si>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</si>
  <si>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</si>
  <si>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</si>
  <si>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</si>
  <si>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</si>
  <si>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</si>
  <si>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</si>
  <si>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</si>
  <si>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</si>
  <si>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</si>
  <si>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</si>
  <si>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</si>
  <si>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</si>
  <si>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</si>
  <si>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</si>
  <si>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</si>
  <si>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</si>
  <si>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</si>
  <si>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</si>
  <si>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</si>
  <si>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</si>
  <si>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</si>
  <si>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</si>
  <si>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</si>
  <si>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</si>
  <si>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</si>
  <si>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</si>
  <si>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</si>
  <si>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</si>
  <si>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</si>
  <si>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</si>
  <si>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</si>
  <si>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</si>
  <si>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</si>
  <si>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</si>
  <si>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</si>
  <si>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</si>
  <si>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</si>
  <si>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</si>
  <si>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</si>
  <si>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</si>
  <si>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</si>
  <si>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</si>
  <si>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</si>
  <si>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</si>
  <si>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</si>
  <si>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</si>
  <si>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</si>
  <si>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</si>
  <si>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</si>
  <si>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</si>
  <si>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</si>
  <si>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</si>
  <si>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</si>
  <si>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</si>
  <si>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</si>
  <si>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</si>
  <si>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</si>
  <si>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</si>
  <si>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</si>
  <si>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</si>
  <si>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</si>
  <si>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</si>
  <si>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</si>
  <si>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</si>
  <si>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</si>
  <si>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</si>
  <si>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</si>
  <si>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</si>
  <si>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</si>
  <si>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</si>
  <si>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</si>
  <si>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</si>
  <si>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</si>
  <si>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</si>
  <si>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</si>
  <si>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</si>
  <si>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</si>
  <si>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</si>
  <si>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</si>
  <si>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</si>
  <si>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</si>
  <si>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</si>
  <si>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</si>
  <si>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</si>
  <si>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</si>
  <si>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</si>
  <si>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</si>
  <si>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</si>
  <si>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</si>
  <si>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</si>
  <si>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</si>
  <si>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</si>
  <si>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</si>
  <si>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</si>
  <si>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</si>
  <si>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</si>
  <si>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</si>
  <si>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</si>
  <si>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</si>
  <si>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</si>
  <si>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</si>
  <si>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</si>
  <si>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</si>
  <si>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</si>
  <si>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</si>
  <si>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</si>
  <si>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</si>
  <si>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</si>
  <si>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</si>
  <si>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</si>
  <si>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</si>
  <si>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</si>
  <si>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</si>
  <si>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</si>
  <si>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</si>
  <si>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</si>
  <si>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</si>
  <si>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</si>
  <si>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</si>
  <si>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</si>
  <si>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</si>
  <si>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</si>
  <si>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</si>
  <si>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</si>
  <si>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</si>
  <si>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</si>
  <si>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</si>
  <si>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</si>
  <si>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</si>
  <si>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</si>
  <si>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</si>
  <si>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</si>
  <si>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</si>
  <si>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</si>
  <si>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</si>
  <si>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</si>
  <si>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</si>
  <si>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</si>
  <si>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</si>
  <si>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</si>
  <si>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</si>
  <si>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</si>
  <si>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</si>
  <si>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</si>
  <si>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</si>
  <si>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</si>
  <si>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</si>
  <si>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</si>
  <si>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</si>
  <si>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</si>
  <si>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</si>
  <si>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</si>
  <si>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</si>
  <si>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</si>
  <si>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</si>
  <si>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</si>
  <si>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</si>
  <si>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</si>
  <si>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</si>
  <si>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</si>
  <si>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</si>
  <si>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</si>
  <si>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</si>
  <si>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</si>
  <si>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</si>
  <si>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</si>
  <si>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</si>
  <si>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</si>
  <si>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</si>
  <si>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</si>
  <si>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</si>
  <si>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</si>
  <si>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</si>
  <si>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</si>
  <si>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</si>
  <si>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</si>
  <si>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</si>
  <si>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</si>
  <si>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</si>
  <si>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</si>
  <si>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</si>
  <si>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</si>
  <si>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</si>
  <si>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</si>
  <si>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</si>
  <si>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</si>
  <si>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</si>
  <si>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</si>
  <si>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</si>
  <si>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</si>
  <si>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</si>
  <si>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</si>
  <si>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</si>
  <si>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</si>
  <si>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</si>
  <si>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</si>
  <si>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</si>
  <si>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</si>
  <si>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</si>
  <si>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</si>
  <si>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</si>
  <si>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</si>
  <si>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</si>
  <si>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</si>
  <si>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</si>
  <si>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</si>
  <si>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</si>
  <si>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</si>
  <si>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</si>
  <si>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</si>
  <si>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</si>
  <si>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</si>
  <si>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</si>
  <si>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</si>
  <si>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</si>
  <si>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</si>
  <si>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</si>
  <si>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</si>
  <si>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</si>
  <si>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</si>
  <si>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</si>
  <si>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</si>
  <si>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</si>
  <si>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</si>
  <si>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</si>
  <si>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</si>
  <si>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</si>
  <si>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</si>
  <si>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</si>
  <si>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</si>
  <si>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</si>
  <si>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</si>
  <si>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</si>
  <si>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</si>
  <si>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</si>
  <si>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</si>
  <si>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</si>
  <si>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</si>
  <si>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</si>
  <si>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</si>
  <si>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</si>
  <si>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</si>
  <si>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</si>
  <si>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</si>
  <si>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</si>
  <si>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</si>
  <si>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</si>
  <si>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</si>
  <si>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</si>
  <si>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</si>
  <si>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</si>
  <si>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</si>
  <si>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</si>
  <si>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</si>
  <si>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</si>
  <si>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</si>
  <si>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</si>
  <si>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</si>
  <si>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</si>
  <si>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</si>
  <si>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</si>
  <si>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</si>
  <si>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</si>
  <si>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</si>
  <si>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</si>
  <si>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</si>
  <si>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</si>
  <si>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</si>
  <si>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</si>
  <si>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</si>
  <si>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</si>
  <si>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</si>
  <si>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</si>
  <si>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</si>
  <si>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</si>
  <si>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</si>
  <si>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</si>
  <si>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</si>
  <si>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</si>
  <si>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</si>
  <si>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</si>
  <si>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</si>
  <si>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</si>
  <si>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</si>
  <si>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</si>
  <si>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</si>
  <si>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</si>
  <si>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</si>
  <si>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</si>
  <si>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</si>
  <si>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</si>
  <si>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</si>
  <si>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</si>
  <si>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</si>
  <si>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</si>
  <si>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</si>
  <si>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</si>
  <si>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</si>
  <si>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</si>
  <si>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</si>
  <si>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</si>
  <si>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</si>
  <si>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</si>
  <si>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</si>
  <si>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</si>
  <si>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</si>
  <si>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</si>
  <si>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</si>
  <si>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</si>
  <si>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</si>
  <si>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</si>
  <si>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</si>
  <si>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</si>
  <si>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</si>
  <si>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</si>
  <si>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</si>
  <si>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</si>
  <si>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</si>
  <si>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</si>
  <si>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</si>
  <si>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</si>
  <si>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</si>
  <si>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</si>
  <si>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</si>
  <si>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</si>
  <si>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</si>
  <si>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</si>
  <si>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</si>
  <si>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</si>
  <si>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</si>
  <si>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</si>
  <si>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</si>
  <si>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</si>
  <si>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</si>
  <si>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</si>
  <si>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</si>
  <si>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</si>
  <si>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</si>
  <si>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</si>
  <si>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</si>
  <si>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</si>
  <si>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</si>
  <si>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</si>
  <si>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</si>
  <si>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</si>
  <si>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</si>
  <si>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</si>
  <si>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</si>
  <si>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</si>
  <si>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</si>
  <si>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</si>
  <si>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</si>
  <si>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</si>
  <si>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</si>
  <si>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</si>
  <si>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</si>
  <si>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</si>
  <si>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</si>
  <si>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</si>
  <si>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</si>
  <si>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</si>
  <si>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</si>
  <si>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</si>
  <si>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</si>
  <si>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</si>
  <si>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</si>
  <si>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</si>
  <si>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</si>
  <si>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</si>
  <si>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</si>
  <si>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</si>
  <si>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</si>
  <si>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</si>
  <si>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</si>
  <si>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</si>
  <si>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</si>
  <si>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</si>
  <si>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</si>
  <si>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</si>
  <si>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</si>
  <si>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</si>
  <si>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</si>
  <si>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</si>
  <si>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</si>
  <si>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</si>
  <si>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</si>
  <si>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</si>
  <si>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</si>
  <si>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</si>
  <si>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</si>
  <si>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</si>
  <si>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</si>
  <si>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</si>
  <si>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</si>
  <si>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</si>
  <si>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</si>
  <si>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</si>
  <si>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</si>
  <si>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</si>
  <si>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</si>
  <si>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</si>
  <si>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</si>
  <si>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</si>
  <si>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</si>
  <si>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</si>
  <si>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</si>
  <si>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</si>
  <si>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</si>
  <si>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</si>
  <si>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</si>
  <si>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</si>
  <si>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</si>
  <si>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</si>
  <si>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</si>
  <si>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</si>
  <si>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</si>
  <si>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</si>
  <si>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</si>
  <si>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</si>
  <si>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</si>
  <si>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</si>
  <si>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</si>
  <si>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</si>
  <si>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</si>
  <si>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</si>
  <si>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</si>
  <si>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</si>
  <si>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</si>
  <si>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</si>
  <si>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</si>
  <si>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</si>
  <si>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</si>
  <si>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</si>
  <si>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</si>
  <si>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</si>
  <si>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</si>
  <si>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</si>
  <si>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</si>
  <si>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</si>
  <si>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</si>
  <si>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</si>
  <si>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</si>
  <si>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</si>
  <si>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</si>
  <si>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</si>
  <si>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</si>
  <si>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</si>
  <si>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</si>
  <si>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</si>
  <si>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</si>
  <si>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</si>
  <si>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</si>
  <si>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</si>
  <si>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</si>
  <si>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</si>
  <si>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</si>
  <si>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</si>
  <si>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</si>
  <si>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</si>
  <si>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</si>
  <si>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</si>
  <si>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</si>
  <si>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</si>
  <si>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</si>
  <si>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</si>
  <si>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</si>
  <si>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</si>
  <si>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</si>
  <si>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</si>
  <si>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</si>
  <si>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</si>
  <si>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</si>
  <si>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</si>
  <si>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</si>
  <si>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</si>
  <si>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</si>
  <si>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</si>
  <si>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</si>
  <si>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</si>
  <si>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</si>
  <si>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</si>
  <si>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</si>
  <si>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</si>
  <si>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</si>
  <si>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</si>
  <si>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</si>
  <si>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</si>
  <si>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</si>
  <si>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</si>
  <si>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</si>
  <si>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</si>
  <si>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</si>
  <si>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</si>
  <si>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</si>
  <si>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</si>
  <si>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</si>
  <si>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</si>
  <si>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</si>
  <si>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</si>
  <si>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</si>
  <si>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</si>
  <si>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</si>
  <si>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</si>
  <si>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</si>
  <si>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</si>
  <si>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</si>
  <si>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</si>
  <si>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</si>
  <si>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</si>
  <si>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</si>
  <si>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</si>
  <si>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</si>
  <si>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</si>
  <si>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</si>
  <si>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</si>
  <si>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</si>
  <si>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</si>
  <si>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</si>
  <si>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</si>
  <si>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</si>
  <si>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</si>
  <si>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</si>
  <si>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</si>
  <si>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</si>
  <si>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</si>
  <si>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</si>
  <si>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</si>
  <si>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</si>
  <si>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</si>
  <si>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</si>
  <si>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</si>
  <si>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</si>
  <si>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</si>
  <si>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</si>
  <si>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</si>
  <si>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</si>
  <si>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</si>
  <si>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</si>
  <si>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</si>
  <si>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</si>
  <si>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</si>
  <si>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</si>
  <si>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</si>
  <si>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</si>
  <si>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</si>
  <si>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</si>
  <si>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</si>
  <si>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</si>
  <si>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</si>
  <si>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</si>
  <si>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</si>
  <si>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</si>
  <si>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</si>
  <si>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</si>
  <si>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</si>
  <si>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</si>
  <si>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</si>
  <si>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</si>
  <si>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</si>
  <si>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</si>
  <si>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</si>
  <si>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</si>
  <si>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</si>
  <si>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</si>
  <si>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</si>
  <si>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</si>
  <si>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</si>
  <si>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</si>
  <si>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</si>
  <si>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</si>
  <si>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</si>
  <si>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</si>
  <si>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</si>
  <si>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</si>
  <si>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</si>
  <si>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</si>
  <si>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</si>
  <si>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</si>
  <si>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</si>
  <si>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</si>
  <si>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</si>
  <si>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</si>
  <si>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</si>
  <si>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</si>
  <si>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</si>
  <si>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</si>
  <si>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</si>
  <si>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</si>
  <si>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</si>
  <si>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</si>
  <si>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</si>
  <si>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</si>
  <si>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</si>
  <si>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</si>
  <si>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</si>
  <si>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</si>
  <si>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</si>
  <si>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</si>
  <si>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</si>
  <si>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</si>
  <si>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</si>
  <si>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</si>
  <si>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</si>
  <si>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</si>
  <si>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</si>
  <si>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</si>
  <si>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</si>
  <si>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</si>
  <si>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</si>
  <si>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</si>
  <si>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</si>
  <si>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</si>
  <si>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</si>
  <si>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</si>
  <si>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</si>
  <si>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</si>
  <si>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</si>
  <si>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</si>
  <si>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</si>
  <si>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</si>
  <si>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</si>
  <si>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</si>
  <si>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</si>
  <si>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</si>
  <si>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</si>
  <si>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</si>
  <si>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</si>
  <si>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</si>
  <si>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</si>
  <si>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</si>
  <si>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</si>
  <si>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</si>
  <si>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</si>
  <si>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</si>
  <si>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</si>
  <si>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</si>
  <si>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</si>
  <si>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</si>
  <si>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</si>
  <si>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</si>
  <si>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</si>
  <si>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</si>
  <si>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</si>
  <si>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</si>
  <si>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</si>
  <si>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</si>
  <si>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</si>
  <si>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</si>
  <si>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</si>
  <si>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</si>
  <si>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</si>
  <si>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</si>
  <si>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</si>
  <si>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</si>
  <si>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</si>
  <si>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</si>
  <si>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</si>
  <si>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</si>
  <si>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</si>
  <si>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</si>
  <si>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</si>
  <si>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</si>
  <si>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</si>
  <si>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</si>
  <si>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</si>
  <si>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</si>
  <si>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</si>
  <si>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</si>
  <si>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</si>
  <si>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</si>
  <si>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</si>
  <si>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</si>
  <si>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</si>
  <si>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</si>
  <si>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</si>
  <si>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</si>
  <si>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</si>
  <si>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</si>
  <si>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</si>
  <si>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</si>
  <si>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</si>
  <si>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</si>
  <si>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</si>
  <si>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</si>
  <si>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</si>
  <si>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</si>
  <si>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</si>
  <si>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</si>
  <si>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</si>
  <si>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</si>
  <si>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</si>
  <si>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</si>
  <si>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</si>
  <si>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</si>
  <si>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</si>
  <si>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</si>
  <si>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</si>
  <si>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</si>
  <si>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</si>
  <si>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</si>
  <si>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</si>
  <si>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</si>
  <si>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</si>
  <si>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</si>
  <si>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</si>
  <si>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</si>
  <si>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</si>
  <si>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</si>
  <si>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</si>
  <si>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</si>
  <si>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</si>
  <si>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</si>
  <si>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</si>
  <si>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</si>
  <si>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</si>
  <si>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</si>
  <si>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</si>
  <si>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</si>
  <si>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</si>
  <si>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</si>
  <si>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</si>
  <si>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</si>
  <si>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</si>
  <si>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</si>
  <si>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</si>
  <si>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</si>
  <si>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</si>
  <si>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</si>
  <si>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</si>
  <si>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</si>
  <si>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</si>
  <si>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</si>
  <si>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</si>
  <si>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</si>
  <si>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</si>
  <si>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</si>
  <si>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</si>
  <si>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</si>
  <si>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</si>
  <si>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</si>
  <si>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</si>
  <si>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</si>
  <si>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</si>
  <si>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</si>
  <si>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</si>
  <si>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</si>
  <si>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</si>
  <si>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</si>
  <si>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</si>
  <si>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</si>
  <si>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</si>
  <si>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</si>
  <si>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</si>
  <si>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</si>
  <si>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</si>
  <si>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</si>
  <si>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</si>
  <si>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</si>
  <si>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</si>
  <si>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</si>
  <si>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</si>
  <si>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</si>
  <si>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</si>
  <si>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</si>
  <si>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</si>
  <si>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</si>
  <si>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</si>
  <si>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</si>
  <si>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</si>
  <si>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</si>
  <si>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</si>
  <si>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</si>
  <si>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</si>
  <si>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</si>
  <si>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</si>
  <si>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</si>
  <si>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</si>
  <si>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</si>
  <si>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</si>
  <si>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</si>
  <si>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</si>
  <si>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</si>
  <si>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</si>
  <si>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</si>
  <si>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</si>
  <si>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</si>
  <si>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</si>
  <si>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</si>
  <si>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</si>
  <si>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</si>
  <si>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</si>
  <si>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</si>
  <si>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</si>
  <si>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</si>
  <si>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</si>
  <si>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</si>
  <si>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</si>
  <si>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</si>
  <si>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</si>
  <si>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</si>
  <si>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</si>
  <si>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</si>
  <si>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</si>
  <si>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</si>
  <si>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</si>
  <si>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</si>
  <si>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</si>
  <si>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</si>
  <si>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</si>
  <si>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</si>
  <si>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</si>
  <si>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</si>
  <si>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</si>
  <si>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</si>
  <si>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</si>
  <si>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</si>
  <si>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</si>
  <si>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</si>
  <si>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</si>
  <si>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</si>
  <si>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</si>
  <si>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</si>
  <si>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</si>
  <si>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</si>
  <si>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</si>
  <si>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</si>
  <si>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</si>
  <si>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</si>
  <si>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</si>
  <si>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</si>
  <si>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</si>
  <si>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</si>
  <si>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</si>
  <si>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</si>
  <si>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</si>
  <si>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</si>
  <si>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</si>
  <si>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</si>
  <si>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</si>
  <si>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</si>
  <si>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</si>
  <si>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</si>
  <si>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</si>
  <si>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</si>
  <si>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</si>
  <si>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</si>
  <si>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</si>
  <si>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</si>
  <si>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</si>
  <si>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</si>
  <si>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</si>
  <si>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</si>
  <si>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</si>
  <si>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</si>
  <si>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</si>
  <si>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</si>
  <si>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</si>
  <si>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</si>
  <si>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</si>
  <si>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</si>
  <si>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</si>
  <si>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</si>
  <si>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</si>
  <si>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</si>
  <si>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</si>
  <si>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</si>
  <si>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</si>
  <si>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</si>
  <si>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</si>
  <si>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</si>
  <si>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</si>
  <si>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</si>
  <si>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</si>
  <si>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</si>
  <si>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</si>
  <si>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</si>
  <si>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</si>
  <si>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</si>
  <si>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</si>
  <si>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</si>
  <si>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</si>
  <si>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</si>
  <si>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</si>
  <si>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</si>
  <si>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</si>
  <si>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</si>
  <si>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</si>
  <si>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</si>
  <si>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</si>
  <si>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</si>
  <si>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</si>
  <si>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</si>
  <si>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</si>
  <si>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</si>
  <si>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</si>
  <si>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</si>
  <si>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</si>
  <si>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</si>
  <si>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</si>
  <si>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</si>
  <si>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</si>
  <si>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</si>
  <si>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</si>
  <si>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</si>
  <si>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</si>
  <si>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</si>
  <si>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</si>
  <si>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</si>
  <si>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</si>
  <si>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</si>
  <si>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</si>
  <si>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</si>
  <si>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</si>
  <si>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</si>
  <si>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</si>
  <si>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</si>
  <si>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</si>
  <si>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</si>
  <si>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</si>
  <si>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</si>
  <si>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</si>
  <si>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</si>
  <si>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</si>
  <si>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</si>
  <si>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</si>
  <si>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</si>
  <si>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</si>
  <si>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</si>
  <si>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</si>
  <si>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</si>
  <si>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</si>
  <si>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</si>
  <si>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</si>
  <si>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</si>
  <si>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</si>
  <si>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</si>
  <si>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</si>
  <si>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</si>
  <si>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</si>
  <si>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</si>
  <si>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</si>
  <si>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</si>
  <si>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</si>
  <si>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</si>
  <si>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</si>
  <si>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</si>
  <si>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</si>
  <si>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</si>
  <si>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</si>
  <si>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</si>
  <si>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</si>
  <si>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</si>
  <si>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</si>
  <si>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</si>
  <si>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</si>
  <si>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</si>
  <si>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</si>
  <si>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</si>
  <si>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</si>
  <si>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</si>
  <si>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</si>
  <si>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</si>
  <si>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</si>
  <si>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</si>
  <si>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</si>
  <si>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</si>
  <si>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</si>
  <si>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</si>
  <si>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</si>
  <si>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</si>
  <si>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</si>
  <si>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</si>
  <si>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</si>
  <si>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</si>
  <si>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</si>
  <si>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</si>
  <si>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</si>
  <si>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</si>
  <si>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</si>
  <si>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</si>
  <si>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</si>
  <si>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</si>
  <si>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</si>
  <si>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</si>
  <si>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</si>
  <si>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</si>
  <si>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</si>
  <si>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</si>
  <si>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</si>
  <si>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</si>
  <si>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</si>
  <si>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</si>
  <si>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</si>
  <si>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</si>
  <si>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</si>
  <si>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</si>
  <si>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</si>
  <si>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</si>
  <si>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</si>
  <si>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</si>
  <si>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</si>
  <si>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</si>
  <si>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</si>
  <si>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</si>
  <si>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</si>
  <si>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</si>
  <si>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</si>
  <si>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</si>
  <si>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</si>
  <si>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</si>
  <si>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</si>
  <si>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</si>
  <si>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</si>
  <si>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</si>
  <si>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</si>
  <si>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</si>
  <si>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</si>
  <si>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</si>
  <si>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</si>
  <si>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</si>
  <si>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</si>
  <si>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</si>
  <si>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</si>
  <si>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</si>
  <si>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</si>
  <si>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</si>
  <si>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</si>
  <si>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</si>
  <si>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</si>
  <si>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</si>
  <si>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</si>
  <si>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</si>
  <si>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</si>
  <si>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</si>
  <si>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</si>
  <si>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</si>
  <si>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</si>
  <si>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</si>
  <si>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</si>
  <si>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</si>
  <si>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</si>
  <si>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</si>
  <si>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</si>
  <si>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</si>
  <si>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</si>
  <si>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</si>
  <si>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</si>
  <si>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</si>
  <si>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</si>
  <si>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</si>
  <si>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</si>
  <si>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</si>
  <si>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</si>
  <si>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</si>
  <si>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</si>
  <si>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</si>
  <si>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</si>
  <si>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</si>
  <si>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</si>
  <si>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</si>
  <si>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</si>
  <si>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</si>
  <si>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</si>
  <si>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</si>
  <si>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</si>
  <si>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</si>
  <si>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</si>
  <si>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</si>
  <si>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</si>
  <si>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</si>
  <si>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</si>
  <si>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</si>
  <si>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</si>
  <si>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</si>
  <si>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</si>
  <si>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</si>
  <si>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</si>
  <si>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</si>
  <si>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</si>
  <si>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</si>
  <si>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</si>
  <si>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</si>
  <si>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</si>
  <si>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</si>
  <si>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</si>
  <si>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</si>
  <si>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</si>
  <si>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</si>
  <si>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</si>
  <si>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</si>
  <si>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</si>
  <si>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</si>
  <si>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</si>
  <si>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</si>
  <si>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</si>
  <si>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</si>
  <si>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</si>
  <si>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</si>
  <si>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</si>
  <si>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</si>
  <si>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</si>
  <si>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</si>
  <si>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</si>
  <si>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</si>
  <si>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</si>
  <si>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</si>
  <si>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</si>
  <si>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</si>
  <si>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</si>
  <si>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</si>
  <si>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</si>
  <si>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</si>
  <si>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</si>
  <si>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</si>
  <si>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</si>
  <si>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</si>
  <si>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</si>
  <si>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</si>
  <si>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</si>
  <si>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</si>
  <si>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</si>
  <si>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</si>
  <si>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</si>
  <si>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</si>
  <si>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</si>
  <si>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</si>
  <si>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</si>
  <si>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</si>
  <si>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</si>
  <si>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</si>
  <si>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</si>
  <si>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</si>
  <si>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</si>
  <si>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</si>
  <si>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</si>
  <si>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</si>
  <si>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</si>
  <si>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</si>
  <si>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</si>
  <si>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</si>
  <si>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</si>
  <si>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</si>
  <si>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</si>
  <si>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</si>
  <si>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</si>
  <si>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</si>
  <si>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</si>
  <si>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</si>
  <si>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</si>
  <si>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</si>
  <si>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</si>
  <si>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</si>
  <si>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</si>
  <si>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</si>
  <si>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</si>
  <si>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</si>
  <si>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</si>
  <si>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</si>
  <si>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</si>
  <si>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</si>
  <si>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</si>
  <si>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</si>
  <si>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</si>
  <si>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</si>
  <si>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</si>
  <si>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</si>
  <si>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</si>
  <si>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</si>
  <si>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</si>
  <si>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</si>
  <si>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</si>
  <si>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</si>
  <si>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</si>
  <si>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</si>
  <si>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</si>
  <si>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</si>
  <si>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</si>
  <si>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</si>
  <si>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</si>
  <si>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</si>
  <si>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</si>
  <si>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</si>
  <si>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</si>
  <si>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</si>
  <si>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</si>
  <si>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</si>
  <si>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</si>
  <si>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</si>
  <si>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</si>
  <si>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</si>
  <si>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</si>
  <si>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</si>
  <si>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</si>
  <si>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</si>
  <si>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</si>
  <si>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</si>
  <si>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</si>
  <si>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</si>
  <si>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</si>
  <si>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</si>
  <si>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</si>
  <si>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</si>
  <si>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</si>
  <si>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</si>
  <si>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</si>
  <si>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</si>
  <si>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</si>
  <si>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</si>
  <si>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</si>
  <si>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</si>
  <si>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</si>
  <si>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</si>
  <si>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</si>
  <si>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</si>
  <si>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</si>
  <si>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</si>
  <si>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</si>
  <si>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</si>
  <si>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</si>
  <si>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</si>
  <si>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</si>
  <si>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</si>
  <si>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</si>
  <si>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</si>
  <si>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</si>
  <si>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</si>
  <si>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</si>
  <si>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</si>
  <si>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</si>
  <si>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</si>
  <si>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</si>
  <si>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</si>
  <si>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</si>
  <si>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</si>
  <si>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</si>
  <si>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</si>
  <si>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</si>
  <si>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</si>
  <si>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</si>
  <si>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</si>
  <si>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</si>
  <si>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</si>
  <si>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</si>
  <si>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</si>
  <si>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</si>
  <si>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</si>
  <si>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</si>
  <si>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</si>
  <si>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</si>
  <si>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</si>
  <si>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</si>
  <si>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</si>
  <si>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</si>
  <si>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</si>
  <si>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</si>
  <si>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</si>
  <si>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</si>
  <si>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</si>
  <si>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</si>
  <si>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</si>
  <si>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</si>
  <si>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</si>
  <si>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</si>
  <si>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</si>
  <si>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</si>
  <si>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</si>
  <si>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</si>
  <si>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</si>
  <si>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</si>
  <si>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</si>
  <si>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</si>
  <si>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</si>
  <si>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</si>
  <si>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</si>
  <si>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</si>
  <si>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</si>
  <si>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</si>
  <si>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</si>
  <si>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</si>
  <si>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</si>
  <si>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</si>
  <si>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</si>
  <si>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</si>
  <si>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</si>
  <si>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</si>
  <si>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</si>
  <si>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</si>
  <si>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</si>
  <si>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</si>
  <si>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</si>
  <si>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</si>
  <si>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</si>
  <si>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</si>
  <si>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</si>
  <si>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</si>
  <si>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</si>
  <si>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</si>
  <si>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</si>
  <si>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</si>
  <si>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</si>
  <si>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</si>
  <si>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</si>
  <si>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</si>
  <si>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</si>
  <si>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</si>
  <si>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</si>
  <si>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</si>
  <si>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</si>
  <si>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</si>
  <si>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</si>
  <si>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</si>
  <si>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</si>
  <si>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</si>
  <si>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</si>
  <si>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</si>
  <si>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</si>
  <si>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</si>
  <si>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</si>
  <si>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</si>
  <si>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</si>
  <si>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</si>
  <si>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</si>
  <si>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</si>
  <si>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</si>
  <si>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</si>
  <si>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</si>
  <si>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</si>
  <si>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</si>
  <si>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</si>
  <si>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</si>
  <si>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</si>
  <si>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</si>
  <si>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</si>
  <si>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</si>
  <si>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</si>
  <si>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</si>
  <si>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</si>
  <si>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</si>
  <si>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</si>
  <si>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</si>
  <si>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</si>
  <si>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</si>
  <si>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</si>
  <si>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</si>
  <si>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</si>
  <si>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</si>
  <si>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</si>
  <si>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</si>
  <si>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</si>
  <si>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</si>
  <si>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</si>
  <si>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</si>
  <si>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</si>
  <si>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</si>
  <si>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</si>
  <si>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</si>
  <si>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</si>
  <si>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</si>
  <si>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</si>
  <si>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</si>
  <si>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</si>
  <si>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</si>
  <si>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</si>
  <si>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</si>
  <si>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</si>
  <si>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</si>
  <si>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</si>
  <si>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</si>
  <si>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</si>
  <si>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</si>
  <si>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</si>
  <si>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</si>
  <si>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</si>
  <si>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</si>
  <si>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</si>
  <si>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</si>
  <si>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</si>
  <si>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</si>
  <si>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</si>
  <si>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</si>
  <si>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</si>
  <si>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</si>
  <si>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</si>
  <si>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</si>
  <si>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</si>
  <si>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</si>
  <si>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</si>
  <si>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</si>
  <si>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</si>
  <si>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</si>
  <si>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</si>
  <si>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</si>
  <si>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</si>
  <si>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</si>
  <si>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</si>
  <si>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</si>
  <si>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</si>
  <si>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</si>
  <si>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</si>
  <si>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</si>
  <si>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</si>
  <si>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</si>
  <si>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</si>
  <si>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</si>
  <si>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</si>
  <si>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</si>
  <si>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</si>
  <si>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</si>
  <si>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</si>
  <si>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</si>
  <si>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</si>
  <si>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</si>
  <si>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</si>
  <si>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</si>
  <si>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</si>
  <si>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</si>
  <si>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</si>
  <si>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</si>
  <si>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</si>
  <si>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</si>
  <si>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</si>
  <si>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</si>
  <si>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</si>
  <si>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</si>
  <si>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</si>
  <si>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</si>
  <si>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</si>
  <si>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</si>
  <si>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</si>
  <si>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</si>
  <si>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</si>
  <si>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</si>
  <si>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</si>
  <si>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</si>
  <si>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</si>
  <si>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</si>
  <si>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</si>
  <si>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</si>
  <si>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</si>
  <si>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</si>
  <si>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</si>
  <si>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</si>
  <si>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</si>
  <si>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</si>
  <si>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</si>
  <si>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</si>
  <si>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</si>
  <si>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</si>
  <si>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</si>
  <si>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</si>
  <si>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</si>
  <si>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</si>
  <si>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</si>
  <si>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</si>
  <si>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</si>
  <si>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</si>
  <si>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</si>
  <si>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</si>
  <si>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</si>
  <si>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</si>
  <si>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</si>
  <si>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</si>
  <si>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</si>
  <si>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</si>
  <si>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</si>
  <si>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</si>
  <si>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</si>
  <si>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</si>
  <si>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</si>
  <si>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</si>
  <si>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</si>
  <si>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</si>
  <si>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</si>
  <si>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</si>
  <si>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</si>
  <si>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</si>
  <si>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</si>
  <si>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</si>
  <si>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</si>
  <si>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</si>
  <si>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</si>
  <si>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</si>
  <si>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</si>
  <si>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</si>
  <si>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</si>
  <si>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</si>
  <si>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</si>
  <si>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</si>
  <si>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</si>
  <si>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</si>
  <si>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</si>
  <si>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</si>
  <si>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</si>
  <si>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</si>
  <si>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</si>
  <si>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</si>
  <si>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</si>
  <si>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</si>
  <si>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</si>
  <si>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</si>
  <si>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</si>
  <si>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</si>
  <si>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</si>
  <si>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</si>
  <si>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</si>
  <si>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</si>
  <si>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</si>
  <si>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</si>
  <si>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</si>
  <si>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</si>
  <si>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</si>
  <si>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</si>
  <si>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</si>
  <si>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</si>
  <si>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</si>
  <si>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</si>
  <si>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</si>
  <si>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</si>
  <si>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</si>
  <si>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</si>
  <si>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</si>
  <si>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</si>
  <si>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</si>
  <si>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</si>
  <si>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</si>
  <si>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</si>
  <si>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</si>
  <si>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</si>
  <si>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</si>
  <si>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</si>
  <si>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</si>
  <si>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</si>
  <si>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</si>
  <si>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</si>
  <si>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</si>
  <si>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</si>
  <si>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</si>
  <si>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</si>
  <si>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</si>
  <si>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</si>
  <si>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</si>
  <si>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</si>
  <si>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</si>
  <si>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</si>
  <si>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</si>
  <si>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</si>
  <si>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</si>
  <si>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</si>
  <si>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</si>
  <si>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</si>
  <si>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</si>
  <si>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</si>
  <si>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</si>
  <si>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</si>
  <si>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</si>
  <si>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</si>
  <si>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</si>
  <si>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</si>
  <si>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</si>
  <si>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</si>
  <si>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</si>
  <si>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</si>
  <si>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</si>
  <si>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</si>
  <si>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</si>
  <si>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</si>
  <si>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</si>
  <si>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</si>
  <si>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</si>
  <si>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</si>
  <si>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</si>
  <si>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</si>
  <si>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</si>
  <si>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</si>
  <si>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</si>
  <si>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</si>
  <si>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</si>
  <si>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</si>
  <si>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</si>
  <si>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</si>
  <si>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</si>
  <si>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</si>
  <si>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</si>
  <si>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</si>
  <si>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</si>
  <si>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</si>
  <si>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</si>
  <si>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</si>
  <si>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</si>
  <si>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</si>
  <si>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</si>
  <si>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</si>
  <si>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</si>
  <si>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</si>
  <si>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</si>
  <si>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</si>
  <si>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</si>
  <si>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</si>
  <si>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</si>
  <si>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</si>
  <si>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</si>
  <si>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</si>
  <si>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</si>
  <si>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</si>
  <si>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</si>
  <si>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</si>
  <si>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</si>
  <si>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</si>
  <si>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</si>
  <si>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</si>
  <si>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</si>
  <si>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</si>
  <si>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</si>
  <si>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</si>
  <si>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</si>
  <si>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</si>
  <si>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</si>
  <si>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</si>
  <si>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</si>
  <si>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</si>
  <si>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</si>
  <si>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</si>
  <si>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</si>
  <si>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</si>
  <si>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</si>
  <si>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</si>
  <si>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</si>
  <si>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</si>
  <si>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</si>
  <si>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</si>
  <si>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</si>
  <si>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</si>
  <si>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</si>
  <si>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</si>
  <si>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</si>
  <si>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</si>
  <si>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</si>
  <si>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</si>
  <si>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</si>
  <si>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</si>
  <si>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</si>
  <si>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</si>
  <si>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</si>
  <si>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</si>
  <si>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</si>
  <si>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</si>
  <si>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</si>
  <si>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</si>
  <si>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</si>
  <si>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</si>
  <si>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</si>
  <si>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</si>
  <si>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</si>
  <si>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</si>
  <si>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</si>
  <si>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</si>
  <si>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</si>
  <si>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</si>
  <si>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</si>
  <si>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</si>
  <si>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</si>
  <si>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</si>
  <si>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</si>
  <si>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</si>
  <si>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</si>
  <si>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</si>
  <si>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</si>
  <si>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</si>
  <si>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</si>
  <si>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</si>
  <si>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</si>
  <si>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</si>
  <si>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</si>
  <si>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</si>
  <si>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</si>
  <si>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</si>
  <si>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</si>
  <si>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</si>
  <si>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</si>
  <si>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</si>
  <si>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</si>
  <si>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</si>
  <si>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</si>
  <si>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</si>
  <si>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</si>
  <si>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</si>
  <si>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</si>
  <si>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</si>
  <si>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</si>
  <si>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</si>
  <si>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</si>
  <si>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</si>
  <si>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</si>
  <si>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</si>
  <si>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</si>
  <si>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</si>
  <si>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</si>
  <si>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</si>
  <si>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</si>
  <si>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</si>
  <si>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</si>
  <si>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</si>
  <si>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</si>
  <si>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</si>
  <si>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</si>
  <si>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</si>
  <si>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</si>
  <si>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</si>
  <si>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</si>
  <si>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</si>
  <si>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</si>
  <si>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</si>
  <si>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</si>
  <si>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</si>
  <si>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</si>
  <si>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</si>
  <si>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</si>
  <si>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</si>
  <si>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</si>
  <si>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</si>
  <si>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</si>
  <si>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</si>
  <si>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</si>
  <si>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</si>
  <si>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</si>
  <si>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</si>
  <si>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</si>
  <si>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</si>
  <si>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</si>
  <si>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</si>
  <si>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</si>
  <si>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</si>
  <si>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</si>
  <si>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</si>
  <si>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</si>
  <si>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</si>
  <si>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</si>
  <si>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</si>
  <si>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</si>
  <si>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</si>
  <si>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</si>
  <si>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</si>
  <si>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</si>
  <si>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</si>
  <si>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</si>
  <si>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</si>
  <si>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</si>
  <si>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</si>
  <si>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</si>
  <si>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</si>
  <si>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</si>
  <si>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</si>
  <si>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</si>
  <si>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</si>
  <si>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</si>
  <si>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</si>
  <si>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</si>
  <si>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</si>
  <si>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</si>
  <si>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</si>
  <si>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</si>
  <si>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</si>
  <si>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</si>
  <si>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</si>
  <si>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</si>
  <si>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</si>
  <si>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</si>
  <si>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</si>
  <si>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</si>
  <si>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</si>
  <si>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</si>
  <si>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</si>
  <si>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</si>
  <si>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</si>
  <si>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</si>
  <si>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</si>
  <si>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</si>
  <si>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</si>
  <si>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</si>
  <si>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</si>
  <si>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</si>
  <si>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</si>
  <si>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</si>
  <si>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</si>
  <si>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</si>
  <si>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</si>
  <si>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</si>
  <si>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</si>
  <si>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</si>
  <si>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</si>
  <si>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</si>
  <si>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</si>
  <si>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</si>
  <si>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</si>
  <si>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</si>
  <si>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</si>
  <si>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</si>
  <si>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</si>
  <si>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</si>
  <si>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</si>
  <si>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</si>
  <si>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</si>
  <si>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</si>
  <si>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</si>
  <si>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</si>
  <si>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</si>
  <si>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</si>
  <si>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</si>
  <si>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</si>
  <si>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</si>
  <si>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</si>
  <si>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</si>
  <si>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</si>
  <si>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</si>
  <si>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</si>
  <si>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</si>
  <si>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</si>
  <si>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</si>
  <si>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</si>
  <si>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</si>
  <si>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</si>
  <si>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</si>
  <si>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</si>
  <si>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</si>
  <si>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</si>
  <si>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</si>
  <si>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</si>
  <si>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</si>
  <si>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</si>
  <si>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</si>
  <si>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</si>
  <si>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</si>
  <si>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</si>
  <si>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</si>
  <si>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</si>
  <si>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</si>
  <si>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</si>
  <si>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</si>
  <si>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</si>
  <si>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</si>
  <si>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</si>
  <si>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</si>
  <si>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</si>
  <si>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</si>
  <si>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</si>
  <si>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</si>
  <si>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</si>
  <si>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</si>
  <si>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</si>
  <si>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</si>
  <si>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</si>
  <si>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</si>
  <si>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</si>
  <si>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</si>
  <si>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</si>
  <si>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</si>
  <si>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</si>
  <si>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</si>
  <si>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</si>
  <si>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</si>
  <si>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</si>
  <si>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</si>
  <si>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</si>
  <si>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</si>
  <si>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</si>
  <si>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</si>
  <si>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</si>
  <si>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</si>
  <si>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</si>
  <si>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</si>
  <si>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</si>
  <si>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</si>
  <si>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</si>
  <si>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</si>
  <si>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</si>
  <si>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</si>
  <si>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</si>
  <si>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</si>
  <si>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</si>
  <si>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</si>
  <si>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</si>
  <si>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</si>
  <si>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</si>
  <si>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</si>
  <si>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</si>
  <si>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</si>
  <si>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</si>
  <si>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</si>
  <si>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</si>
  <si>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</si>
  <si>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</si>
  <si>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</si>
  <si>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</si>
  <si>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</si>
  <si>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</si>
  <si>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</si>
  <si>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</si>
  <si>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</si>
  <si>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</si>
  <si>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</si>
  <si>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</si>
  <si>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</si>
  <si>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</si>
  <si>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</si>
  <si>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</si>
  <si>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</si>
  <si>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</si>
  <si>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</si>
  <si>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</si>
  <si>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</si>
  <si>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</si>
  <si>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</si>
  <si>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</si>
  <si>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</si>
  <si>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</si>
  <si>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</si>
  <si>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</si>
  <si>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</si>
  <si>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</si>
  <si>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</si>
  <si>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</si>
  <si>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</si>
  <si>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</si>
  <si>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</si>
  <si>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</si>
  <si>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</si>
  <si>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</si>
  <si>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</si>
  <si>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</si>
  <si>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</si>
  <si>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</si>
  <si>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</si>
  <si>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</si>
  <si>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</si>
  <si>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</si>
  <si>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</si>
  <si>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</si>
  <si>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</si>
  <si>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</si>
  <si>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</si>
  <si>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</si>
  <si>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</si>
  <si>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</si>
  <si>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</si>
  <si>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</si>
  <si>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</si>
  <si>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</si>
  <si>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</si>
  <si>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</si>
  <si>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</si>
  <si>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</si>
  <si>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</si>
  <si>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</si>
  <si>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</si>
  <si>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</si>
  <si>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</si>
  <si>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</si>
  <si>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</si>
  <si>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</si>
  <si>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</si>
  <si>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</si>
  <si>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</si>
  <si>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</si>
  <si>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</si>
  <si>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</si>
  <si>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</si>
  <si>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</si>
  <si>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</si>
  <si>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</si>
  <si>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</si>
  <si>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</si>
  <si>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</si>
  <si>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</si>
  <si>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</si>
  <si>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</si>
  <si>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</si>
  <si>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</si>
  <si>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</si>
  <si>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</si>
  <si>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</si>
  <si>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</si>
  <si>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</si>
  <si>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</si>
  <si>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</si>
  <si>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</si>
  <si>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</si>
  <si>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</si>
  <si>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</si>
  <si>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</si>
  <si>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</si>
  <si>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</si>
  <si>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</si>
  <si>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</si>
  <si>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</si>
  <si>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</si>
  <si>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</si>
  <si>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</si>
  <si>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</si>
  <si>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</si>
  <si>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</si>
  <si>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</si>
  <si>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</si>
  <si>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</si>
  <si>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</si>
  <si>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</si>
  <si>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</si>
  <si>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</si>
  <si>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</si>
  <si>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</si>
  <si>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</si>
  <si>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</si>
  <si>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</si>
  <si>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</si>
  <si>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</si>
  <si>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</si>
  <si>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</si>
  <si>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</si>
  <si>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</si>
  <si>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</si>
  <si>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</si>
  <si>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</si>
  <si>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</si>
  <si>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</si>
  <si>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</si>
  <si>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</si>
  <si>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</si>
  <si>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</si>
  <si>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</si>
  <si>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</si>
  <si>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</si>
  <si>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</si>
  <si>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</si>
  <si>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</si>
  <si>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</si>
  <si>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</si>
  <si>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</si>
  <si>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</si>
  <si>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</si>
  <si>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</si>
  <si>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</si>
  <si>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</si>
  <si>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</si>
  <si>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</si>
  <si>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</si>
  <si>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</si>
  <si>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</si>
  <si>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</si>
  <si>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</si>
  <si>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</si>
  <si>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</si>
  <si>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</si>
  <si>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</si>
  <si>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</si>
  <si>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</si>
  <si>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</si>
  <si>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</si>
  <si>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</si>
  <si>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</si>
  <si>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</si>
  <si>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</si>
  <si>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</si>
  <si>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</si>
  <si>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</si>
  <si>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</si>
  <si>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</si>
  <si>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</si>
  <si>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</si>
  <si>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</si>
  <si>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</si>
  <si>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</si>
  <si>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</si>
  <si>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</si>
  <si>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</si>
  <si>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</si>
  <si>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</si>
  <si>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</si>
  <si>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</si>
  <si>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</si>
  <si>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</si>
  <si>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</si>
  <si>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</si>
  <si>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</si>
  <si>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</si>
  <si>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</si>
  <si>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</si>
  <si>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</si>
  <si>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</si>
  <si>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</si>
  <si>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</si>
  <si>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</si>
  <si>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</si>
  <si>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</si>
  <si>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</si>
  <si>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</si>
  <si>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</si>
  <si>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</si>
  <si>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</si>
  <si>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</si>
  <si>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</si>
  <si>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</si>
  <si>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</si>
  <si>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</si>
  <si>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</si>
  <si>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</si>
  <si>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</si>
  <si>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</si>
  <si>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</si>
  <si>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</si>
  <si>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</si>
  <si>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</si>
  <si>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</si>
  <si>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</si>
  <si>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</si>
  <si>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</si>
  <si>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</si>
  <si>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</si>
  <si>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</si>
  <si>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</si>
  <si>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</si>
  <si>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</si>
  <si>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</si>
  <si>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</si>
  <si>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</si>
  <si>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</si>
  <si>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</si>
  <si>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</si>
  <si>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</si>
  <si>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</si>
  <si>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</si>
  <si>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</si>
  <si>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</si>
  <si>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</si>
  <si>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</si>
  <si>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</si>
  <si>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</si>
  <si>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</si>
  <si>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</si>
  <si>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</si>
  <si>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</si>
  <si>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</si>
  <si>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</si>
  <si>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</si>
  <si>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</si>
  <si>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</si>
  <si>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</si>
  <si>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</si>
  <si>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</si>
  <si>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</si>
  <si>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</si>
  <si>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</si>
  <si>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</si>
  <si>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</si>
  <si>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</si>
  <si>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</si>
  <si>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</si>
  <si>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</si>
  <si>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</si>
  <si>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</si>
  <si>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</si>
  <si>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</si>
  <si>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</si>
  <si>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</si>
  <si>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</si>
  <si>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</si>
  <si>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</si>
  <si>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</si>
  <si>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</si>
  <si>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</si>
  <si>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</si>
  <si>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</si>
  <si>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</si>
  <si>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</si>
  <si>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</si>
  <si>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</si>
  <si>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</si>
  <si>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</si>
  <si>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</si>
  <si>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</si>
  <si>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</si>
  <si>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</si>
  <si>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</si>
  <si>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</si>
  <si>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</si>
  <si>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</si>
  <si>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</si>
  <si>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</si>
  <si>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</si>
  <si>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</si>
  <si>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</si>
  <si>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</si>
  <si>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</si>
  <si>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</si>
  <si>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</si>
  <si>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</si>
  <si>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</si>
  <si>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</si>
  <si>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</si>
  <si>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</si>
  <si>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</si>
  <si>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</si>
  <si>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</si>
  <si>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</si>
  <si>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</si>
  <si>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</si>
  <si>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</si>
  <si>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</si>
  <si>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</si>
  <si>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</si>
  <si>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</si>
  <si>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</si>
  <si>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</si>
  <si>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</si>
  <si>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</si>
  <si>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</si>
  <si>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</si>
  <si>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</si>
  <si>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</si>
  <si>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</si>
  <si>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</si>
  <si>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</si>
  <si>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</si>
  <si>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</si>
  <si>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</si>
  <si>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</si>
  <si>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</si>
  <si>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</si>
  <si>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</si>
  <si>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</si>
  <si>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</si>
  <si>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</si>
  <si>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</si>
  <si>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</si>
  <si>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</si>
  <si>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</si>
  <si>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</si>
  <si>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</si>
  <si>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</si>
  <si>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</si>
  <si>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</si>
  <si>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</si>
  <si>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</si>
  <si>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</si>
  <si>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</si>
  <si>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</si>
  <si>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</si>
  <si>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</si>
  <si>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</si>
  <si>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</si>
  <si>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</si>
  <si>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</si>
  <si>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</si>
  <si>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</si>
  <si>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</si>
  <si>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</si>
  <si>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</si>
  <si>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</si>
  <si>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</si>
  <si>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</si>
  <si>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</si>
  <si>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</si>
  <si>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</si>
  <si>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</si>
  <si>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</si>
  <si>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</si>
  <si>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</si>
  <si>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</si>
  <si>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</si>
  <si>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</si>
  <si>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</si>
  <si>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</si>
  <si>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</si>
  <si>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</si>
  <si>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</si>
  <si>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</si>
  <si>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</si>
  <si>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</si>
  <si>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</si>
  <si>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</si>
  <si>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</si>
  <si>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</si>
  <si>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</si>
  <si>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</si>
  <si>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</si>
  <si>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</si>
  <si>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</si>
  <si>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</si>
  <si>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</si>
  <si>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</si>
  <si>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</si>
  <si>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</si>
  <si>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</si>
  <si>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</si>
  <si>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</si>
  <si>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</si>
  <si>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</si>
  <si>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</si>
  <si>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</si>
  <si>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</si>
  <si>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</si>
  <si>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</si>
  <si>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</si>
  <si>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</si>
  <si>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</si>
  <si>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</si>
  <si>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</si>
  <si>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</si>
  <si>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</si>
  <si>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</si>
  <si>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</si>
  <si>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</si>
  <si>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</si>
  <si>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</si>
  <si>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</si>
  <si>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</si>
  <si>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</si>
  <si>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</si>
  <si>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</si>
  <si>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</si>
  <si>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</si>
  <si>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</si>
  <si>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</si>
  <si>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</si>
  <si>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</si>
  <si>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</si>
  <si>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</si>
  <si>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</si>
  <si>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</si>
  <si>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</si>
  <si>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</si>
  <si>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</si>
  <si>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</si>
  <si>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</si>
  <si>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</si>
  <si>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</si>
  <si>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</si>
  <si>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</si>
  <si>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</si>
  <si>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</si>
  <si>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</si>
  <si>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</si>
  <si>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</si>
  <si>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</si>
  <si>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</si>
  <si>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</si>
  <si>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</si>
  <si>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</si>
  <si>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</si>
  <si>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</si>
  <si>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</si>
  <si>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</si>
  <si>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</si>
  <si>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</si>
  <si>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</si>
  <si>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</si>
  <si>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</si>
  <si>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</si>
  <si>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</si>
  <si>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</si>
  <si>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</si>
  <si>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</si>
  <si>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</si>
  <si>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</si>
  <si>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</si>
  <si>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</si>
  <si>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</si>
  <si>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</si>
  <si>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</si>
  <si>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</si>
  <si>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</si>
  <si>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</si>
  <si>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</si>
  <si>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</si>
  <si>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</si>
  <si>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</si>
  <si>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</si>
  <si>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</si>
  <si>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</si>
  <si>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</si>
  <si>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</si>
  <si>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</si>
  <si>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</si>
  <si>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</si>
  <si>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</si>
  <si>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</si>
  <si>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</si>
  <si>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</si>
  <si>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</si>
  <si>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</si>
  <si>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</si>
  <si>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</si>
  <si>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</si>
  <si>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</si>
  <si>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</si>
  <si>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</si>
  <si>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</si>
  <si>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</si>
  <si>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</si>
  <si>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</si>
  <si>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</si>
  <si>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</si>
  <si>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</si>
  <si>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</si>
  <si>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</si>
  <si>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</si>
  <si>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</si>
  <si>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</si>
  <si>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</si>
  <si>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</si>
  <si>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</si>
  <si>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</si>
  <si>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</si>
  <si>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</si>
  <si>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</si>
  <si>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</si>
  <si>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</si>
  <si>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</si>
  <si>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</si>
  <si>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</si>
  <si>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</si>
  <si>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</si>
  <si>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</si>
  <si>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</si>
  <si>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</si>
  <si>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</si>
  <si>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</si>
  <si>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</si>
  <si>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</si>
  <si>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</si>
  <si>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</si>
  <si>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</si>
  <si>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</si>
  <si>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</si>
  <si>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</si>
  <si>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</si>
  <si>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</si>
  <si>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</si>
  <si>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</si>
  <si>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</si>
  <si>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</si>
  <si>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</si>
  <si>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</si>
  <si>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</si>
  <si>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</si>
  <si>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</si>
  <si>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</si>
  <si>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</si>
  <si>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</si>
  <si>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</si>
  <si>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</si>
  <si>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</si>
  <si>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</si>
  <si>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</si>
  <si>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</si>
  <si>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</si>
  <si>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</si>
  <si>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</si>
  <si>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</si>
  <si>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</si>
  <si>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</si>
  <si>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</si>
  <si>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</si>
  <si>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</si>
  <si>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</si>
  <si>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</si>
  <si>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</si>
  <si>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</si>
  <si>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</si>
  <si>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</si>
  <si>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</si>
  <si>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</si>
  <si>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</si>
  <si>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</si>
  <si>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</si>
  <si>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</si>
  <si>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</si>
  <si>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</si>
  <si>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</si>
  <si>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</si>
  <si>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</si>
  <si>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</si>
  <si>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</si>
  <si>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</si>
  <si>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</si>
  <si>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</si>
  <si>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</si>
  <si>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</si>
  <si>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</si>
  <si>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</si>
  <si>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</si>
  <si>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</si>
  <si>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</si>
  <si>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</si>
  <si>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</si>
  <si>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</si>
  <si>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</si>
  <si>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</si>
  <si>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</si>
  <si>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</si>
  <si>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</si>
  <si>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</si>
  <si>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</si>
  <si>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</si>
  <si>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</si>
  <si>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</si>
  <si>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</si>
  <si>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</si>
  <si>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</si>
  <si>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</si>
  <si>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</si>
  <si>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</si>
  <si>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</si>
  <si>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</si>
  <si>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</si>
  <si>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</si>
  <si>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</si>
  <si>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</si>
  <si>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</si>
  <si>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</si>
  <si>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</si>
  <si>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</si>
  <si>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</si>
  <si>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</si>
  <si>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</si>
  <si>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</si>
  <si>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</si>
  <si>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</si>
  <si>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</si>
  <si>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</si>
  <si>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</si>
  <si>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</si>
  <si>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</si>
  <si>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</si>
  <si>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</si>
  <si>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</si>
  <si>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</si>
  <si>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</si>
  <si>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</si>
  <si>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</si>
  <si>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</si>
  <si>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</si>
  <si>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</si>
  <si>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</si>
  <si>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</si>
  <si>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</si>
  <si>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</si>
  <si>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</si>
  <si>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</si>
  <si>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</si>
  <si>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</si>
  <si>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</si>
  <si>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</si>
  <si>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</si>
  <si>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</si>
  <si>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</si>
  <si>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</si>
  <si>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</si>
  <si>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</si>
  <si>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</si>
  <si>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</si>
  <si>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</si>
  <si>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</si>
  <si>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</si>
  <si>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</si>
  <si>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</si>
  <si>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</si>
  <si>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</si>
  <si>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</si>
  <si>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</si>
  <si>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</si>
  <si>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</si>
  <si>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</si>
  <si>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</si>
  <si>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</si>
  <si>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</si>
  <si>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</si>
  <si>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</si>
  <si>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</si>
  <si>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</si>
  <si>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</si>
  <si>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</si>
  <si>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</si>
  <si>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</si>
  <si>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</si>
  <si>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</si>
  <si>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</si>
  <si>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</si>
  <si>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</si>
  <si>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</si>
  <si>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</si>
  <si>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</si>
  <si>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</si>
  <si>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</si>
  <si>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</si>
  <si>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</si>
  <si>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</si>
  <si>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</si>
  <si>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</si>
  <si>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</si>
  <si>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</si>
  <si>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</si>
  <si>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</si>
  <si>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</si>
  <si>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</si>
  <si>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</si>
  <si>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</si>
  <si>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</si>
  <si>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</si>
  <si>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</si>
  <si>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</si>
  <si>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</si>
  <si>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</si>
  <si>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</si>
  <si>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</si>
  <si>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</si>
  <si>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</si>
  <si>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</si>
  <si>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</si>
  <si>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</si>
  <si>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</si>
  <si>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</si>
  <si>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</si>
  <si>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</si>
  <si>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</si>
  <si>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</si>
  <si>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</si>
  <si>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</si>
  <si>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</si>
  <si>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</si>
  <si>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</si>
  <si>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</si>
  <si>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</si>
  <si>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</si>
  <si>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</si>
  <si>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</si>
  <si>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</si>
  <si>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</si>
  <si>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</si>
  <si>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</si>
  <si>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</si>
  <si>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</si>
  <si>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</si>
  <si>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</si>
  <si>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</si>
  <si>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</si>
  <si>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</si>
  <si>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</si>
  <si>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</si>
  <si>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</si>
  <si>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</si>
  <si>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</si>
  <si>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</si>
  <si>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</si>
  <si>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</si>
  <si>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</si>
  <si>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</si>
  <si>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</si>
  <si>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</si>
  <si>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</si>
  <si>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</si>
  <si>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</si>
  <si>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</si>
  <si>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</si>
  <si>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</si>
  <si>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</si>
  <si>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</si>
  <si>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</si>
  <si>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</si>
  <si>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</si>
  <si>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</si>
  <si>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</si>
  <si>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</si>
  <si>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</si>
  <si>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</si>
  <si>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</si>
  <si>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</si>
  <si>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</si>
  <si>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</si>
  <si>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</si>
  <si>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</si>
  <si>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</si>
  <si>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</si>
  <si>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</si>
  <si>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</si>
  <si>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</si>
  <si>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</si>
  <si>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</si>
  <si>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</si>
  <si>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</si>
  <si>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</si>
  <si>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</si>
  <si>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</si>
  <si>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</si>
  <si>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</si>
  <si>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</si>
  <si>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</si>
  <si>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</si>
  <si>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</si>
  <si>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</si>
  <si>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</si>
  <si>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</si>
  <si>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</si>
  <si>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</si>
  <si>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</si>
  <si>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</si>
  <si>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</si>
  <si>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</si>
  <si>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</si>
  <si>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</si>
  <si>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</si>
  <si>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</si>
  <si>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</si>
  <si>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</si>
  <si>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</si>
  <si>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</si>
  <si>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</si>
  <si>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</si>
  <si>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</si>
  <si>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</si>
  <si>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</si>
  <si>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</si>
  <si>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</si>
  <si>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</si>
  <si>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</si>
  <si>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</si>
  <si>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</si>
  <si>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</si>
  <si>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</si>
  <si>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</si>
  <si>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</si>
  <si>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</si>
  <si>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</si>
  <si>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</si>
  <si>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</si>
  <si>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</si>
  <si>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</si>
  <si>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</si>
  <si>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</si>
  <si>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</si>
  <si>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</si>
  <si>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</si>
  <si>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</si>
  <si>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</si>
  <si>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</si>
  <si>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</si>
  <si>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</si>
  <si>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</si>
  <si>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</si>
  <si>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</si>
  <si>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</si>
  <si>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</si>
  <si>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</si>
  <si>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</si>
  <si>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</si>
  <si>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</si>
  <si>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</si>
  <si>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</si>
  <si>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</si>
  <si>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</si>
  <si>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</si>
  <si>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</si>
  <si>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</si>
  <si>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</si>
  <si>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</si>
  <si>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</si>
  <si>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</si>
  <si>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</si>
  <si>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</si>
  <si>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</si>
  <si>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</si>
  <si>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</si>
  <si>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</si>
  <si>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</si>
  <si>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</si>
  <si>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</si>
  <si>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</si>
  <si>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</si>
  <si>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</si>
  <si>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</si>
  <si>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</si>
  <si>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</si>
  <si>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</si>
  <si>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</si>
  <si>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</si>
  <si>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</si>
  <si>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</si>
  <si>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</si>
  <si>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</si>
  <si>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</si>
  <si>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</si>
  <si>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</si>
  <si>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</si>
  <si>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</si>
  <si>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</si>
  <si>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</si>
  <si>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</si>
  <si>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</si>
  <si>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</si>
  <si>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</si>
  <si>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</si>
  <si>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</si>
  <si>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</si>
  <si>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</si>
  <si>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</si>
  <si>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</si>
  <si>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</si>
  <si>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</si>
  <si>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</si>
  <si>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</si>
  <si>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</si>
  <si>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</si>
  <si>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</si>
  <si>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</si>
  <si>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</si>
  <si>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</si>
  <si>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</si>
  <si>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</si>
  <si>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</si>
  <si>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</si>
  <si>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</si>
  <si>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</si>
  <si>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</si>
  <si>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</si>
  <si>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</si>
  <si>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</si>
  <si>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</si>
  <si>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</si>
  <si>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</si>
  <si>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</si>
  <si>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</si>
  <si>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</si>
  <si>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</si>
  <si>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</si>
  <si>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</si>
  <si>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</si>
  <si>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</si>
  <si>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</si>
  <si>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</si>
  <si>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</si>
  <si>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</si>
  <si>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</si>
  <si>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</si>
  <si>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</si>
  <si>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</si>
  <si>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</si>
  <si>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</si>
  <si>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</si>
  <si>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</si>
  <si>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</si>
  <si>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</si>
  <si>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</si>
  <si>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</si>
  <si>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</si>
  <si>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</si>
  <si>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</si>
  <si>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</si>
  <si>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</si>
  <si>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</si>
  <si>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</si>
  <si>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</si>
  <si>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</si>
  <si>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</si>
  <si>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</si>
  <si>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</si>
  <si>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</si>
  <si>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</si>
  <si>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</si>
  <si>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</si>
  <si>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</si>
  <si>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</si>
  <si>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</si>
  <si>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</si>
  <si>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</si>
  <si>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</si>
  <si>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</si>
  <si>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</si>
  <si>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</si>
  <si>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</si>
  <si>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</si>
  <si>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</si>
  <si>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</si>
  <si>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</si>
  <si>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</si>
  <si>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</si>
  <si>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</si>
  <si>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</si>
  <si>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</si>
  <si>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</si>
  <si>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</si>
  <si>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</si>
  <si>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</si>
  <si>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</si>
  <si>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</si>
  <si>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</si>
  <si>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</si>
  <si>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</si>
  <si>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</si>
  <si>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</si>
  <si>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</si>
  <si>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</si>
  <si>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</si>
  <si>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</si>
  <si>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</si>
  <si>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</si>
  <si>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</si>
  <si>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</si>
  <si>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</si>
  <si>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</si>
  <si>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</si>
  <si>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</si>
  <si>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</si>
  <si>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</si>
  <si>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</si>
  <si>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</si>
  <si>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</si>
  <si>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</si>
  <si>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</si>
  <si>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</si>
  <si>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</si>
  <si>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</si>
  <si>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</si>
  <si>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</si>
  <si>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</si>
  <si>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</si>
  <si>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</si>
  <si>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</si>
  <si>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</si>
  <si>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</si>
  <si>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</si>
  <si>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</si>
  <si>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</si>
  <si>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</si>
  <si>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</si>
  <si>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</si>
  <si>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</si>
  <si>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</si>
  <si>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</si>
  <si>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</si>
  <si>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</si>
  <si>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</si>
  <si>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</si>
  <si>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</si>
  <si>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</si>
  <si>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</si>
  <si>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</si>
  <si>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</si>
  <si>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</si>
  <si>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</si>
  <si>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</si>
  <si>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</si>
  <si>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</si>
  <si>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</si>
  <si>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</si>
  <si>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</si>
  <si>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</si>
  <si>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</si>
  <si>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</si>
  <si>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</si>
  <si>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</si>
  <si>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</si>
  <si>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</si>
  <si>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</si>
  <si>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</si>
  <si>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</si>
  <si>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</si>
  <si>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</si>
  <si>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</si>
  <si>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</si>
  <si>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</si>
  <si>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</si>
  <si>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</si>
  <si>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</si>
  <si>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</si>
  <si>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</si>
  <si>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</si>
  <si>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</si>
  <si>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</si>
  <si>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</si>
  <si>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</si>
  <si>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</si>
  <si>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</si>
  <si>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</si>
  <si>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</si>
  <si>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</si>
  <si>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</si>
  <si>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</si>
  <si>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</si>
  <si>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</si>
  <si>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</si>
  <si>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</si>
  <si>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</si>
  <si>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</si>
  <si>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</si>
  <si>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</si>
  <si>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</si>
  <si>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</si>
  <si>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</si>
  <si>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</si>
  <si>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</si>
  <si>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</si>
  <si>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</si>
  <si>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</si>
  <si>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</si>
  <si>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</si>
  <si>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</si>
  <si>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</si>
  <si>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</si>
  <si>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</si>
  <si>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</si>
  <si>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</si>
  <si>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</si>
  <si>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</si>
  <si>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</si>
  <si>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</si>
  <si>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</si>
  <si>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</si>
  <si>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</si>
  <si>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</si>
  <si>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</si>
  <si>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</si>
  <si>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</si>
  <si>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</si>
  <si>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</si>
  <si>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</si>
  <si>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</si>
  <si>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</si>
  <si>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</si>
  <si>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</si>
  <si>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</si>
  <si>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</si>
  <si>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</si>
  <si>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</si>
  <si>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</si>
  <si>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</si>
  <si>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</si>
  <si>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</si>
  <si>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</si>
  <si>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</si>
  <si>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</si>
  <si>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</si>
  <si>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</si>
  <si>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</si>
  <si>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</si>
  <si>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</si>
  <si>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</si>
  <si>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</si>
  <si>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</si>
  <si>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</si>
  <si>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</si>
  <si>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</si>
  <si>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</si>
  <si>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</si>
  <si>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</si>
  <si>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</si>
  <si>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</si>
  <si>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</si>
  <si>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</si>
  <si>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</si>
  <si>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</si>
  <si>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</si>
  <si>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</si>
  <si>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</si>
  <si>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</si>
  <si>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</si>
  <si>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</si>
  <si>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</si>
  <si>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</si>
  <si>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</si>
  <si>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</si>
  <si>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</si>
  <si>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</si>
  <si>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</si>
  <si>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</si>
  <si>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</si>
  <si>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</si>
  <si>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</si>
  <si>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</si>
  <si>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</si>
  <si>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</si>
  <si>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</si>
  <si>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</si>
  <si>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</si>
  <si>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</si>
  <si>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</si>
  <si>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</si>
  <si>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</si>
  <si>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</si>
  <si>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</si>
  <si>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</si>
  <si>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</si>
  <si>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</si>
  <si>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</si>
  <si>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</si>
  <si>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</si>
  <si>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</si>
  <si>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</si>
  <si>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</si>
  <si>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</si>
  <si>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</si>
  <si>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</si>
  <si>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</si>
  <si>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</si>
  <si>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</si>
  <si>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</si>
  <si>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</si>
  <si>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</si>
  <si>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</si>
  <si>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</si>
  <si>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</si>
  <si>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</si>
  <si>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</si>
  <si>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</si>
  <si>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</si>
  <si>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</si>
  <si>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</si>
  <si>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</si>
  <si>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</si>
  <si>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</si>
  <si>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</si>
  <si>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</si>
  <si>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</si>
  <si>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</si>
  <si>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</si>
  <si>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</si>
  <si>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</si>
  <si>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</si>
  <si>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</si>
  <si>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</si>
  <si>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</si>
  <si>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</si>
  <si>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</si>
  <si>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</si>
  <si>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</si>
  <si>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</si>
  <si>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</si>
  <si>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</si>
  <si>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</si>
  <si>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</si>
  <si>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</si>
  <si>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</si>
  <si>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</si>
  <si>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</si>
  <si>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</si>
  <si>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</si>
  <si>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</si>
  <si>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</si>
  <si>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</si>
  <si>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</si>
  <si>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</si>
  <si>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</si>
  <si>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</si>
  <si>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</si>
  <si>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</si>
  <si>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</si>
  <si>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</si>
  <si>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</si>
  <si>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</si>
  <si>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</si>
  <si>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</si>
  <si>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</si>
  <si>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</si>
  <si>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</si>
  <si>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</si>
  <si>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</si>
  <si>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</si>
  <si>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</si>
  <si>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</si>
  <si>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</si>
  <si>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</si>
  <si>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</si>
  <si>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</si>
  <si>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</si>
  <si>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</si>
  <si>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</si>
  <si>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</si>
  <si>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</si>
  <si>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</si>
  <si>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</si>
  <si>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</si>
  <si>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</si>
  <si>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</si>
  <si>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</si>
  <si>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</si>
  <si>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</si>
  <si>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</si>
  <si>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</si>
  <si>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</si>
  <si>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</si>
  <si>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</si>
  <si>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</si>
  <si>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</si>
  <si>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</si>
  <si>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</si>
  <si>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</si>
  <si>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</si>
  <si>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</si>
  <si>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</si>
  <si>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</si>
  <si>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</si>
  <si>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</si>
  <si>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</si>
  <si>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</si>
  <si>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</si>
  <si>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</si>
  <si>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</si>
  <si>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</si>
  <si>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</si>
  <si>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</si>
  <si>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</si>
  <si>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</si>
  <si>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</si>
  <si>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</si>
  <si>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</si>
  <si>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</si>
  <si>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</si>
  <si>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</si>
  <si>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</si>
  <si>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</si>
  <si>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</si>
  <si>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</si>
  <si>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</si>
  <si>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</si>
  <si>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</si>
  <si>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</si>
  <si>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</si>
  <si>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</si>
  <si>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</si>
  <si>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</si>
  <si>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</si>
  <si>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</si>
  <si>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</si>
  <si>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</si>
  <si>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</si>
  <si>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</si>
  <si>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</si>
  <si>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</si>
  <si>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</si>
  <si>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</si>
  <si>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</si>
  <si>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</si>
  <si>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</si>
  <si>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</si>
  <si>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</si>
  <si>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</si>
  <si>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</si>
  <si>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</si>
  <si>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</si>
  <si>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</si>
  <si>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</si>
  <si>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</si>
  <si>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</si>
  <si>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</si>
  <si>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</si>
  <si>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</si>
  <si>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</si>
  <si>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</si>
  <si>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</si>
  <si>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</si>
  <si>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</si>
  <si>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</si>
  <si>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</si>
  <si>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</si>
  <si>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</si>
  <si>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</si>
  <si>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</si>
  <si>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</si>
  <si>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</si>
  <si>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</si>
  <si>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</si>
  <si>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</si>
  <si>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</si>
  <si>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</si>
  <si>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</si>
  <si>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</si>
  <si>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</si>
  <si>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</si>
  <si>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</si>
  <si>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</si>
  <si>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</si>
  <si>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</si>
  <si>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</si>
  <si>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</si>
  <si>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</si>
  <si>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</si>
  <si>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</si>
  <si>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</si>
  <si>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</si>
  <si>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</si>
  <si>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</si>
  <si>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</si>
  <si>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</si>
  <si>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</si>
  <si>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</si>
  <si>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</si>
  <si>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</si>
  <si>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</si>
  <si>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</si>
  <si>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</si>
  <si>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</si>
  <si>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</si>
  <si>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</si>
  <si>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</si>
  <si>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</si>
  <si>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</si>
  <si>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</si>
  <si>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</si>
  <si>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</si>
  <si>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</si>
  <si>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</si>
  <si>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</si>
  <si>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</si>
  <si>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</si>
  <si>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</si>
  <si>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</si>
  <si>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</si>
  <si>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</si>
  <si>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</si>
  <si>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</si>
  <si>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</si>
  <si>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</si>
  <si>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</si>
  <si>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</si>
  <si>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</si>
  <si>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</si>
  <si>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</si>
  <si>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</si>
  <si>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</si>
  <si>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</si>
  <si>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</si>
  <si>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</si>
  <si>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</si>
  <si>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</si>
  <si>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</si>
  <si>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</si>
  <si>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</si>
  <si>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</si>
  <si>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</si>
  <si>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</si>
  <si>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</si>
  <si>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</si>
  <si>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</si>
  <si>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</si>
  <si>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</si>
  <si>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</si>
  <si>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</si>
  <si>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</si>
  <si>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</si>
  <si>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</si>
  <si>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</si>
  <si>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</si>
  <si>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</si>
  <si>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</si>
  <si>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</si>
  <si>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</si>
  <si>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</si>
  <si>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</si>
  <si>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</si>
  <si>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</si>
  <si>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</si>
  <si>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</si>
  <si>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</si>
  <si>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</si>
  <si>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</si>
  <si>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</si>
  <si>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</si>
  <si>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</si>
  <si>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</si>
  <si>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</si>
  <si>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</si>
  <si>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</si>
  <si>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</si>
  <si>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</si>
  <si>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</si>
  <si>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</si>
  <si>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</si>
  <si>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</si>
  <si>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</si>
  <si>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</si>
  <si>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</si>
  <si>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</si>
  <si>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</si>
  <si>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</si>
  <si>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</si>
  <si>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</si>
  <si>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</si>
  <si>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</si>
  <si>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</si>
  <si>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</si>
  <si>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</si>
  <si>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</si>
  <si>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</si>
  <si>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</si>
  <si>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</si>
  <si>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</si>
  <si>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</si>
  <si>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</si>
  <si>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</si>
  <si>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</si>
  <si>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</si>
  <si>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</si>
  <si>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</si>
  <si>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</si>
  <si>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</si>
  <si>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</si>
  <si>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</si>
  <si>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</si>
  <si>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</si>
  <si>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</si>
  <si>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</si>
  <si>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</si>
  <si>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</si>
  <si>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</si>
  <si>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</si>
  <si>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</si>
  <si>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</si>
  <si>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</si>
  <si>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</si>
  <si>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</si>
  <si>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</si>
  <si>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</si>
  <si>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</si>
  <si>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</si>
  <si>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</si>
  <si>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</si>
  <si>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</si>
  <si>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</si>
  <si>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</si>
  <si>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</si>
  <si>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</si>
  <si>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</si>
  <si>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</si>
  <si>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</si>
  <si>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</si>
  <si>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</si>
  <si>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</si>
  <si>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</si>
  <si>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</si>
  <si>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</si>
  <si>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</si>
  <si>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</si>
  <si>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</si>
  <si>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</si>
  <si>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</si>
  <si>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</si>
  <si>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</si>
  <si>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</si>
  <si>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</si>
  <si>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</si>
  <si>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</si>
  <si>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</si>
  <si>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</si>
  <si>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</si>
  <si>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</si>
  <si>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</si>
  <si>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</si>
  <si>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</si>
  <si>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</si>
  <si>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</si>
  <si>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</si>
  <si>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</si>
  <si>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</si>
  <si>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</si>
  <si>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</si>
  <si>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</si>
  <si>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</si>
  <si>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</si>
  <si>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</si>
  <si>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</si>
  <si>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</si>
  <si>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</si>
  <si>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</si>
  <si>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</si>
  <si>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</si>
  <si>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</si>
  <si>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</si>
  <si>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</si>
  <si>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</si>
  <si>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</si>
  <si>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</si>
  <si>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</si>
  <si>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</si>
  <si>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</si>
  <si>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</si>
  <si>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</si>
  <si>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</si>
  <si>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</si>
  <si>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</si>
  <si>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</si>
  <si>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</si>
  <si>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</si>
  <si>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</si>
  <si>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</si>
  <si>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</si>
  <si>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</si>
  <si>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</si>
  <si>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</si>
  <si>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</si>
  <si>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</si>
  <si>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</si>
  <si>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</si>
  <si>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</si>
  <si>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</si>
  <si>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</si>
  <si>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</si>
  <si>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</si>
  <si>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</si>
  <si>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</si>
  <si>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</si>
  <si>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</si>
  <si>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</si>
  <si>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</si>
  <si>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</si>
  <si>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</si>
  <si>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</si>
  <si>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</si>
  <si>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</si>
  <si>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</si>
  <si>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</si>
  <si>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</si>
  <si>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</si>
  <si>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</si>
  <si>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</si>
  <si>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</si>
  <si>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</si>
  <si>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</si>
  <si>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</si>
  <si>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</si>
  <si>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</si>
  <si>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</si>
  <si>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</si>
  <si>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</si>
  <si>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</si>
  <si>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</si>
  <si>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</si>
  <si>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</si>
  <si>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</si>
  <si>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</si>
  <si>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</si>
  <si>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</si>
  <si>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</si>
  <si>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</si>
  <si>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</si>
  <si>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</si>
  <si>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</si>
  <si>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</si>
  <si>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</si>
  <si>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</si>
  <si>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</si>
  <si>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</si>
  <si>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</si>
  <si>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</si>
  <si>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</si>
  <si>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</si>
  <si>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</si>
  <si>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</si>
  <si>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</si>
  <si>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</si>
  <si>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</si>
  <si>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</si>
  <si>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</si>
  <si>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</si>
  <si>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</si>
  <si>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</si>
  <si>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</si>
  <si>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</si>
  <si>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</si>
  <si>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</si>
  <si>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</si>
  <si>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</si>
  <si>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</si>
  <si>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</si>
  <si>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</si>
  <si>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</si>
  <si>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</si>
  <si>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</si>
  <si>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</si>
  <si>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</si>
  <si>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</si>
  <si>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</si>
  <si>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</si>
  <si>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</si>
  <si>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</si>
  <si>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</si>
  <si>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</si>
  <si>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</si>
  <si>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</si>
  <si>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</si>
  <si>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</si>
  <si>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</si>
  <si>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</si>
  <si>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</si>
  <si>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</si>
  <si>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</si>
  <si>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</si>
  <si>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</si>
  <si>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</si>
  <si>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</si>
  <si>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</si>
  <si>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</si>
  <si>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</si>
  <si>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</si>
  <si>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</si>
  <si>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</si>
  <si>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</si>
  <si>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</si>
  <si>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</si>
  <si>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</si>
  <si>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</si>
  <si>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</si>
  <si>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</si>
  <si>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</si>
  <si>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</si>
  <si>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</si>
  <si>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</si>
  <si>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</si>
  <si>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</si>
  <si>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</si>
  <si>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</si>
  <si>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</si>
  <si>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</si>
  <si>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</si>
  <si>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</si>
  <si>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</si>
  <si>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</si>
  <si>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</si>
  <si>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</si>
  <si>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</si>
  <si>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</si>
  <si>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</si>
  <si>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</si>
  <si>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</si>
  <si>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</si>
  <si>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</si>
  <si>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</si>
  <si>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</si>
  <si>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</si>
  <si>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</si>
  <si>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</si>
  <si>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</si>
  <si>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</si>
  <si>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</si>
  <si>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</si>
  <si>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</si>
  <si>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</si>
  <si>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</si>
  <si>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</si>
  <si>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</si>
  <si>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</si>
  <si>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</si>
  <si>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</si>
  <si>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</si>
  <si>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</si>
  <si>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</si>
  <si>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</si>
  <si>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</si>
  <si>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</si>
  <si>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</si>
  <si>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</si>
  <si>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</si>
  <si>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</si>
  <si>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</si>
  <si>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</si>
  <si>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</si>
  <si>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</si>
  <si>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</si>
  <si>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</si>
  <si>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</si>
  <si>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</si>
  <si>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</si>
  <si>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</si>
  <si>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</si>
  <si>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</si>
  <si>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</si>
  <si>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</si>
  <si>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</si>
  <si>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</si>
  <si>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</si>
  <si>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</si>
  <si>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</si>
  <si>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</si>
  <si>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</si>
  <si>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</si>
  <si>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</si>
  <si>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</si>
  <si>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</si>
  <si>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</si>
  <si>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</si>
  <si>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</si>
  <si>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</si>
  <si>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</si>
  <si>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</si>
  <si>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</si>
  <si>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</si>
  <si>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</si>
  <si>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</si>
  <si>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</si>
  <si>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</si>
  <si>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</si>
  <si>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</si>
  <si>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</si>
  <si>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</si>
  <si>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</si>
  <si>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</si>
  <si>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</si>
  <si>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</si>
  <si>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</si>
  <si>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</si>
  <si>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</si>
  <si>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</si>
  <si>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</si>
  <si>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</si>
  <si>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</si>
  <si>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</si>
  <si>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</si>
  <si>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</si>
  <si>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</si>
  <si>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</si>
  <si>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</si>
  <si>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</si>
  <si>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</si>
  <si>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</si>
  <si>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</si>
  <si>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</si>
  <si>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</si>
  <si>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</si>
  <si>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</si>
  <si>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</si>
  <si>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</si>
  <si>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</si>
  <si>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</si>
  <si>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</si>
  <si>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</si>
  <si>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</si>
  <si>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</si>
  <si>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</si>
  <si>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</si>
  <si>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</si>
  <si>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</si>
  <si>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</si>
  <si>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</si>
  <si>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</si>
  <si>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</si>
  <si>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</si>
  <si>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</si>
  <si>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</si>
  <si>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</si>
  <si>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</si>
  <si>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</si>
  <si>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</si>
  <si>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</si>
  <si>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</si>
  <si>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</si>
  <si>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</si>
  <si>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</si>
  <si>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</si>
  <si>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</si>
  <si>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</si>
  <si>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</si>
  <si>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</si>
  <si>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</si>
  <si>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</si>
  <si>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</si>
  <si>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</si>
  <si>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</si>
  <si>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</si>
  <si>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</si>
  <si>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</si>
  <si>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</si>
  <si>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</si>
  <si>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</si>
  <si>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</si>
  <si>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</si>
  <si>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</si>
  <si>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</si>
  <si>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</si>
  <si>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</si>
  <si>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</si>
  <si>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</si>
  <si>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</si>
  <si>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</si>
  <si>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</si>
  <si>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</si>
  <si>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</si>
  <si>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</si>
  <si>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</si>
  <si>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</si>
  <si>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</si>
  <si>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</si>
  <si>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</si>
  <si>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</si>
  <si>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</si>
  <si>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</si>
  <si>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</si>
  <si>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</si>
  <si>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</si>
  <si>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</si>
  <si>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</si>
  <si>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</si>
  <si>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</si>
  <si>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</si>
  <si>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</si>
  <si>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</si>
  <si>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</si>
  <si>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</si>
  <si>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</si>
  <si>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</si>
  <si>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</si>
  <si>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</si>
  <si>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</si>
  <si>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</si>
  <si>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</si>
  <si>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</si>
  <si>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</si>
  <si>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</si>
  <si>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</si>
  <si>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</si>
  <si>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</si>
  <si>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</si>
  <si>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</si>
  <si>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</si>
  <si>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</si>
  <si>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</si>
  <si>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</si>
  <si>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</si>
  <si>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</si>
  <si>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</si>
  <si>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</si>
  <si>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</si>
  <si>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</si>
  <si>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</si>
  <si>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</si>
  <si>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</si>
  <si>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</si>
  <si>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</si>
  <si>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</si>
  <si>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</si>
  <si>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</si>
  <si>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</si>
  <si>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</si>
  <si>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</si>
  <si>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</si>
  <si>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</si>
  <si>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</si>
  <si>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</si>
  <si>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</si>
  <si>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</si>
  <si>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</si>
  <si>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</si>
  <si>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</si>
  <si>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</si>
  <si>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</si>
  <si>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</si>
  <si>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</si>
  <si>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</si>
  <si>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</si>
  <si>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</si>
  <si>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</si>
  <si>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</si>
  <si>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</si>
  <si>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</si>
  <si>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</si>
  <si>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</si>
  <si>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</si>
  <si>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</si>
  <si>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</si>
  <si>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</si>
  <si>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</si>
  <si>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</si>
  <si>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</si>
  <si>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</si>
  <si>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</si>
  <si>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</si>
  <si>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</si>
  <si>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</si>
  <si>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</si>
  <si>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</si>
  <si>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</si>
  <si>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</si>
  <si>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</si>
  <si>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</si>
  <si>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</si>
  <si>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</si>
  <si>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</si>
  <si>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</si>
  <si>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</si>
  <si>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</si>
  <si>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</si>
  <si>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</si>
  <si>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</si>
  <si>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</si>
  <si>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</si>
  <si>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</si>
  <si>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</si>
  <si>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</si>
  <si>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</si>
  <si>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</si>
  <si>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</si>
  <si>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</si>
  <si>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</si>
  <si>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</si>
  <si>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</si>
  <si>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</si>
  <si>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</si>
  <si>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</si>
  <si>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</si>
  <si>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</si>
  <si>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</si>
  <si>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</si>
  <si>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</si>
  <si>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</si>
  <si>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</si>
  <si>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</si>
  <si>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</si>
  <si>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</si>
  <si>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</si>
  <si>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</si>
  <si>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</si>
  <si>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</si>
  <si>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</si>
  <si>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</si>
  <si>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</si>
  <si>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</si>
  <si>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</si>
  <si>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</si>
  <si>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</si>
  <si>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</si>
  <si>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</si>
  <si>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</si>
  <si>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</si>
  <si>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</si>
  <si>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</si>
  <si>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</si>
  <si>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</si>
  <si>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</si>
  <si>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</si>
  <si>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</si>
  <si>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</si>
  <si>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</si>
  <si>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</si>
  <si>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</si>
  <si>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</si>
  <si>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</si>
  <si>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</si>
  <si>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</si>
  <si>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</si>
  <si>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</si>
  <si>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</si>
  <si>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</si>
  <si>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</si>
  <si>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</si>
  <si>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</si>
  <si>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</si>
  <si>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</si>
  <si>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</si>
  <si>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</si>
  <si>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</si>
  <si>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</si>
  <si>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</si>
  <si>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</si>
  <si>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</si>
  <si>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</si>
  <si>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</si>
  <si>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</si>
  <si>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</si>
  <si>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</si>
  <si>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</si>
  <si>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</si>
  <si>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</si>
  <si>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</si>
  <si>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</si>
  <si>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</si>
  <si>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</si>
  <si>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</si>
  <si>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</si>
  <si>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</si>
  <si>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</si>
  <si>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</si>
  <si>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</si>
  <si>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</si>
  <si>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</si>
  <si>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</si>
  <si>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</si>
  <si>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</si>
  <si>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</si>
  <si>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</si>
  <si>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</si>
  <si>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</si>
  <si>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</si>
  <si>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</si>
  <si>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</si>
  <si>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</si>
  <si>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</si>
  <si>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</si>
  <si>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</si>
  <si>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</si>
  <si>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</si>
  <si>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</si>
  <si>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</si>
  <si>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</si>
  <si>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</si>
  <si>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</si>
  <si>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</si>
  <si>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</si>
  <si>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</si>
  <si>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</si>
  <si>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</si>
  <si>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</si>
  <si>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</si>
  <si>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</si>
  <si>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</si>
  <si>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</si>
  <si>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</si>
  <si>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</si>
  <si>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</si>
  <si>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</si>
  <si>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</si>
  <si>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</si>
  <si>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</si>
  <si>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</si>
  <si>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</si>
  <si>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</si>
  <si>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</si>
  <si>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</si>
  <si>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</si>
  <si>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</si>
  <si>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</si>
  <si>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</si>
  <si>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</si>
  <si>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</si>
  <si>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</si>
  <si>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</si>
  <si>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</si>
  <si>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</si>
  <si>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</si>
  <si>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</si>
  <si>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</si>
  <si>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</si>
  <si>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</si>
  <si>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</si>
  <si>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</si>
  <si>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</si>
  <si>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</si>
  <si>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</si>
  <si>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</si>
  <si>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</si>
  <si>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</si>
  <si>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</si>
  <si>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</si>
  <si>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</si>
  <si>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</si>
  <si>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</si>
  <si>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</si>
  <si>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</si>
  <si>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</si>
  <si>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</si>
  <si>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</si>
  <si>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</si>
  <si>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</si>
  <si>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</si>
  <si>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</si>
  <si>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</si>
  <si>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</si>
  <si>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</si>
  <si>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</si>
  <si>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</si>
  <si>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</si>
  <si>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</si>
  <si>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</si>
  <si>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</si>
  <si>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</si>
  <si>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</si>
  <si>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</si>
  <si>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</si>
  <si>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</si>
  <si>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</si>
  <si>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</si>
  <si>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</si>
  <si>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</si>
  <si>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</si>
  <si>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</si>
  <si>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</si>
  <si>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</si>
  <si>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</si>
  <si>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</si>
  <si>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</si>
  <si>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</si>
  <si>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</si>
  <si>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</si>
  <si>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</si>
  <si>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</si>
  <si>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</si>
  <si>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</si>
  <si>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</si>
  <si>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</si>
  <si>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</si>
  <si>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</si>
  <si>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</si>
  <si>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</si>
  <si>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</si>
  <si>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</si>
  <si>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</si>
  <si>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</si>
  <si>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</si>
  <si>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</si>
  <si>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</si>
  <si>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</si>
  <si>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</si>
  <si>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</si>
  <si>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</si>
  <si>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</si>
  <si>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</si>
  <si>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</si>
  <si>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</si>
  <si>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</si>
  <si>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</si>
  <si>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</si>
  <si>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</si>
  <si>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</si>
  <si>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</si>
  <si>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</si>
  <si>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</si>
  <si>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</si>
  <si>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</si>
  <si>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</si>
  <si>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</si>
  <si>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</si>
  <si>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</si>
  <si>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</si>
  <si>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</si>
  <si>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</si>
  <si>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</si>
  <si>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</si>
  <si>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</si>
  <si>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</si>
  <si>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</si>
  <si>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</si>
  <si>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</si>
  <si>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</si>
  <si>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</si>
  <si>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</si>
  <si>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</si>
  <si>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</si>
  <si>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</si>
  <si>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</si>
  <si>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</si>
  <si>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</si>
  <si>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</si>
  <si>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</si>
  <si>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</si>
  <si>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</si>
  <si>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</si>
  <si>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</si>
  <si>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</si>
  <si>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</si>
  <si>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</si>
  <si>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</si>
  <si>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</si>
  <si>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</si>
  <si>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</si>
  <si>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</si>
  <si>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</si>
  <si>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</si>
  <si>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</si>
  <si>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</si>
  <si>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</si>
  <si>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</si>
  <si>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</si>
  <si>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</si>
  <si>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</si>
  <si>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</si>
  <si>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</si>
  <si>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</si>
  <si>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</si>
  <si>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</si>
  <si>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</si>
  <si>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</si>
  <si>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</si>
  <si>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</si>
  <si>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</si>
  <si>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</si>
  <si>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</si>
  <si>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</si>
  <si>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</si>
  <si>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</si>
  <si>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</si>
  <si>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</si>
  <si>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</si>
  <si>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</si>
  <si>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</si>
  <si>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</si>
  <si>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</si>
  <si>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</si>
  <si>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</si>
  <si>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</si>
  <si>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</si>
  <si>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</si>
  <si>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</si>
  <si>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</si>
  <si>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</si>
  <si>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</si>
  <si>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</si>
  <si>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</si>
  <si>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</si>
  <si>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</si>
  <si>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</si>
  <si>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</si>
  <si>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</si>
  <si>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</si>
  <si>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</si>
  <si>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</si>
  <si>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</si>
  <si>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</si>
  <si>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</si>
  <si>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</si>
  <si>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</si>
  <si>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</si>
  <si>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</si>
  <si>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</si>
  <si>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</si>
  <si>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</si>
  <si>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</si>
  <si>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</si>
  <si>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</si>
  <si>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</si>
  <si>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</si>
  <si>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</si>
  <si>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</si>
  <si>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</si>
  <si>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</si>
  <si>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</si>
  <si>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</si>
  <si>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</si>
  <si>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</si>
  <si>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</si>
  <si>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</si>
  <si>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</si>
  <si>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</si>
  <si>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</si>
  <si>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</si>
  <si>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</si>
  <si>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</si>
  <si>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</si>
  <si>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</si>
  <si>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</si>
  <si>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</si>
  <si>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</si>
  <si>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</si>
  <si>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</si>
  <si>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</si>
  <si>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</si>
  <si>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</si>
  <si>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</si>
  <si>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</si>
  <si>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</si>
  <si>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</si>
  <si>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</si>
  <si>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</si>
  <si>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</si>
  <si>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</si>
  <si>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</si>
  <si>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</si>
  <si>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</si>
  <si>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</si>
  <si>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</si>
  <si>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</si>
  <si>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</si>
  <si>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</si>
  <si>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</si>
  <si>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</si>
  <si>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</si>
  <si>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</si>
  <si>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</si>
  <si>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</si>
  <si>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</si>
  <si>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</si>
  <si>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</si>
  <si>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</si>
  <si>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</si>
  <si>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</si>
  <si>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</si>
  <si>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</si>
  <si>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</si>
  <si>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</si>
  <si>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</si>
  <si>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</si>
  <si>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</si>
  <si>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</si>
  <si>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</si>
  <si>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</si>
  <si>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</si>
  <si>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</si>
  <si>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</si>
  <si>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</si>
  <si>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</si>
  <si>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</si>
  <si>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</si>
  <si>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</si>
  <si>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</si>
  <si>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</si>
  <si>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</si>
  <si>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</si>
  <si>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</si>
  <si>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</si>
  <si>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</si>
  <si>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</si>
  <si>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</si>
  <si>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</si>
  <si>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</si>
  <si>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</si>
  <si>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</si>
  <si>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</si>
  <si>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</si>
  <si>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</si>
  <si>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</si>
  <si>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</si>
  <si>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</si>
  <si>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</si>
  <si>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</si>
  <si>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</si>
  <si>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</si>
  <si>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</si>
  <si>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</si>
  <si>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</si>
  <si>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</si>
  <si>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</si>
  <si>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</si>
  <si>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</si>
  <si>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</si>
  <si>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</si>
  <si>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</si>
  <si>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</si>
  <si>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</si>
  <si>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</si>
  <si>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</si>
  <si>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</si>
  <si>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</si>
  <si>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</si>
  <si>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</si>
  <si>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</si>
  <si>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</si>
  <si>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</si>
  <si>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</si>
  <si>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</si>
  <si>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</si>
  <si>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</si>
  <si>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</si>
  <si>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</si>
  <si>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</si>
  <si>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</si>
  <si>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</si>
  <si>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</si>
  <si>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</si>
  <si>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</si>
  <si>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</si>
  <si>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</si>
  <si>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</si>
  <si>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</si>
  <si>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</si>
  <si>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</si>
  <si>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</si>
  <si>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</si>
  <si>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</si>
  <si>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</si>
  <si>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</si>
  <si>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</si>
  <si>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</si>
  <si>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</si>
  <si>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</si>
  <si>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</si>
  <si>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</si>
  <si>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</si>
  <si>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</si>
  <si>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</si>
  <si>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</si>
  <si>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</si>
  <si>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</si>
  <si>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</si>
  <si>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</si>
  <si>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</si>
  <si>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</si>
  <si>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</si>
  <si>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</si>
  <si>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</si>
  <si>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</si>
  <si>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</si>
  <si>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</si>
  <si>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</si>
  <si>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</si>
  <si>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</si>
  <si>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</si>
  <si>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</si>
  <si>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</si>
  <si>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</si>
  <si>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</si>
  <si>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</si>
  <si>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</si>
  <si>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</si>
  <si>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</si>
  <si>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</si>
  <si>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</si>
  <si>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</si>
  <si>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</si>
  <si>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</si>
  <si>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</si>
  <si>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</si>
  <si>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</si>
  <si>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</si>
  <si>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</si>
  <si>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</si>
  <si>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</si>
  <si>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</si>
  <si>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</si>
  <si>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</si>
  <si>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</si>
  <si>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</si>
  <si>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</si>
  <si>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</si>
  <si>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</si>
  <si>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</si>
  <si>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</si>
  <si>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</si>
  <si>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</si>
  <si>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</si>
  <si>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</si>
  <si>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</si>
  <si>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</si>
  <si>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</si>
  <si>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</si>
  <si>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</si>
  <si>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</si>
  <si>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</si>
  <si>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</si>
  <si>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</si>
  <si>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</si>
  <si>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</si>
  <si>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</si>
  <si>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</si>
  <si>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</si>
  <si>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</si>
  <si>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</si>
  <si>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</si>
  <si>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</si>
  <si>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</si>
  <si>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</si>
  <si>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</si>
  <si>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</si>
  <si>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</si>
  <si>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</si>
  <si>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</si>
  <si>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</si>
  <si>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</si>
  <si>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</si>
  <si>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</si>
  <si>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</si>
  <si>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</si>
  <si>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</si>
  <si>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</si>
  <si>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</si>
  <si>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</si>
  <si>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</si>
  <si>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</si>
  <si>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</si>
  <si>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</si>
  <si>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</si>
  <si>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</si>
  <si>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</si>
  <si>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</si>
  <si>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</si>
  <si>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</si>
  <si>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</si>
  <si>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</si>
  <si>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</si>
  <si>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</si>
  <si>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</si>
  <si>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</si>
  <si>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</si>
  <si>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</si>
  <si>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</si>
  <si>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</si>
  <si>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</si>
  <si>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</si>
  <si>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</si>
  <si>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</si>
  <si>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</si>
  <si>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</si>
  <si>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</si>
  <si>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</si>
  <si>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</si>
  <si>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</si>
  <si>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</si>
  <si>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</si>
  <si>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</si>
  <si>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</si>
  <si>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</si>
  <si>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</si>
  <si>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</si>
  <si>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</si>
  <si>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</si>
  <si>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</si>
  <si>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</si>
  <si>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</si>
  <si>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</si>
  <si>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</si>
  <si>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</si>
  <si>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</si>
  <si>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</si>
  <si>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</si>
  <si>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</si>
  <si>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</si>
  <si>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</si>
  <si>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</si>
  <si>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</si>
  <si>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</si>
  <si>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</si>
  <si>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</si>
  <si>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</si>
  <si>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</si>
  <si>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</si>
  <si>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</si>
  <si>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</si>
  <si>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</si>
  <si>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</si>
  <si>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</si>
  <si>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</si>
  <si>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</si>
  <si>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</si>
  <si>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</si>
  <si>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</si>
  <si>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</si>
  <si>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</si>
  <si>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</si>
  <si>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</si>
  <si>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</si>
  <si>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</si>
  <si>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</si>
  <si>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</si>
  <si>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</si>
  <si>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</si>
  <si>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</si>
  <si>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</si>
  <si>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</si>
  <si>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</si>
  <si>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</si>
  <si>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</si>
  <si>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</si>
  <si>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</si>
  <si>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</si>
  <si>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</si>
  <si>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</si>
  <si>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</si>
  <si>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</si>
  <si>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</si>
  <si>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</si>
  <si>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</si>
  <si>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</si>
  <si>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</si>
  <si>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</si>
  <si>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</si>
  <si>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</si>
  <si>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</si>
  <si>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</si>
  <si>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</si>
  <si>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</si>
  <si>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</si>
  <si>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</si>
  <si>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</si>
  <si>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</si>
  <si>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</si>
  <si>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</si>
  <si>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</si>
  <si>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</si>
  <si>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</si>
  <si>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</si>
  <si>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</si>
  <si>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</si>
  <si>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</si>
  <si>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</si>
  <si>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</si>
  <si>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</si>
  <si>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</si>
  <si>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</si>
  <si>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</si>
  <si>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</si>
  <si>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</si>
  <si>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</si>
  <si>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</si>
  <si>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</si>
  <si>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</si>
  <si>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</si>
  <si>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</si>
  <si>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</si>
  <si>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</si>
  <si>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</si>
  <si>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</si>
  <si>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</si>
  <si>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</si>
  <si>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</si>
  <si>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</si>
  <si>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</si>
  <si>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</si>
  <si>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</si>
  <si>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</si>
  <si>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</si>
  <si>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</si>
  <si>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</si>
  <si>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</si>
  <si>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</si>
  <si>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</si>
  <si>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</si>
  <si>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</si>
  <si>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</si>
  <si>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</si>
  <si>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</si>
  <si>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</si>
  <si>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</si>
  <si>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</si>
  <si>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</si>
  <si>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</si>
  <si>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</si>
  <si>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</si>
  <si>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</si>
  <si>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</si>
  <si>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</si>
  <si>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</si>
  <si>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</si>
  <si>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</si>
  <si>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</si>
  <si>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</si>
  <si>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</si>
  <si>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</si>
  <si>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</si>
  <si>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</si>
  <si>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</si>
  <si>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</si>
  <si>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</si>
  <si>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</si>
  <si>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</si>
  <si>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</si>
  <si>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</si>
  <si>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</si>
  <si>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</si>
  <si>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</si>
  <si>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</si>
  <si>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</si>
  <si>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</si>
  <si>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</si>
  <si>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</si>
  <si>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</si>
  <si>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</si>
  <si>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</si>
  <si>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</si>
  <si>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</si>
  <si>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</si>
  <si>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</si>
  <si>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</si>
  <si>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</si>
  <si>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</si>
  <si>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</si>
  <si>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</si>
  <si>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</si>
  <si>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</si>
  <si>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</si>
  <si>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</si>
  <si>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</si>
  <si>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</si>
  <si>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</si>
  <si>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</si>
  <si>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</si>
  <si>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</si>
  <si>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</si>
  <si>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</si>
  <si>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</si>
  <si>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</si>
  <si>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</si>
  <si>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</si>
  <si>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</si>
  <si>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</si>
  <si>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</si>
  <si>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</si>
  <si>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</si>
  <si>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</si>
  <si>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</si>
  <si>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</si>
  <si>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</si>
  <si>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</si>
  <si>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</si>
  <si>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</si>
  <si>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</si>
  <si>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</si>
  <si>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</si>
  <si>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</si>
  <si>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</si>
  <si>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</si>
  <si>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</si>
  <si>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</si>
  <si>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</si>
  <si>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</si>
  <si>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</si>
  <si>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</si>
  <si>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</si>
  <si>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</si>
  <si>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</si>
  <si>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</si>
  <si>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</si>
  <si>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</si>
  <si>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</si>
  <si>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</si>
  <si>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</si>
  <si>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</si>
  <si>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</si>
  <si>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</si>
  <si>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</si>
  <si>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</si>
  <si>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</si>
  <si>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</si>
  <si>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</si>
  <si>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</si>
  <si>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</si>
  <si>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</si>
  <si>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</si>
  <si>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</si>
  <si>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</si>
  <si>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</si>
  <si>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</si>
  <si>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</si>
  <si>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</si>
  <si>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</si>
  <si>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</si>
  <si>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</si>
  <si>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</si>
  <si>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</si>
  <si>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</si>
  <si>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</si>
  <si>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</si>
  <si>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</si>
  <si>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</si>
  <si>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</si>
  <si>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</si>
  <si>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</si>
  <si>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</si>
  <si>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</si>
  <si>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</si>
  <si>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</si>
  <si>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</si>
  <si>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</si>
  <si>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</si>
  <si>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</si>
  <si>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</si>
  <si>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</si>
  <si>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</si>
  <si>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</si>
  <si>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</si>
  <si>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</si>
  <si>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</si>
  <si>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</si>
  <si>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</si>
  <si>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</si>
  <si>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</si>
  <si>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</si>
  <si>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</si>
  <si>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</si>
  <si>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</si>
  <si>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</si>
  <si>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</si>
  <si>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</si>
  <si>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</si>
  <si>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</si>
  <si>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</si>
  <si>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</si>
  <si>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</si>
  <si>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</si>
  <si>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</si>
  <si>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</si>
  <si>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</si>
  <si>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</si>
  <si>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</si>
  <si>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</si>
  <si>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</si>
  <si>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</si>
  <si>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</si>
  <si>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</si>
  <si>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</si>
  <si>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</si>
  <si>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</si>
  <si>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</si>
  <si>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</si>
  <si>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</si>
  <si>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</si>
  <si>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</si>
  <si>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</si>
  <si>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</si>
  <si>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</si>
  <si>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</si>
  <si>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</si>
  <si>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</si>
  <si>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</si>
  <si>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</si>
  <si>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</si>
  <si>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</si>
  <si>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</si>
  <si>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</si>
  <si>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</si>
  <si>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</si>
  <si>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</si>
  <si>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</si>
  <si>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</si>
  <si>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</si>
  <si>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</si>
  <si>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</si>
  <si>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</si>
  <si>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</si>
  <si>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</si>
  <si>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</si>
  <si>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</si>
  <si>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</si>
  <si>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</si>
  <si>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</si>
  <si>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</si>
  <si>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</si>
  <si>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</si>
  <si>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</si>
  <si>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</si>
  <si>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</si>
  <si>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</si>
  <si>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</si>
  <si>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</si>
  <si>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</si>
  <si>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</si>
  <si>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</si>
  <si>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</si>
  <si>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</si>
  <si>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</si>
  <si>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</si>
  <si>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</si>
  <si>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</si>
  <si>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</si>
  <si>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</si>
  <si>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</si>
  <si>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</si>
  <si>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</si>
  <si>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</si>
  <si>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</si>
  <si>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</si>
  <si>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</si>
  <si>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</si>
  <si>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</si>
  <si>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</si>
  <si>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</si>
  <si>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</si>
  <si>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</si>
  <si>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</si>
  <si>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</si>
  <si>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</si>
  <si>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</si>
  <si>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</si>
  <si>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</si>
  <si>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</si>
  <si>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</si>
  <si>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</si>
  <si>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</si>
  <si>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</si>
  <si>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</si>
  <si>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</si>
  <si>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</si>
  <si>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</si>
  <si>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</si>
  <si>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</si>
  <si>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</si>
  <si>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</si>
  <si>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</si>
  <si>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</si>
  <si>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</si>
  <si>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</si>
  <si>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</si>
  <si>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</si>
  <si>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</si>
  <si>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</si>
  <si>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</si>
  <si>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</si>
  <si>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</si>
  <si>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</si>
  <si>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</si>
  <si>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</si>
  <si>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</si>
  <si>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</si>
  <si>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</si>
  <si>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</si>
  <si>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</si>
  <si>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</si>
  <si>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</si>
  <si>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</si>
  <si>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</si>
  <si>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</si>
  <si>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</si>
  <si>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</si>
  <si>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</si>
  <si>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</si>
  <si>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</si>
  <si>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</si>
  <si>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</si>
  <si>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</si>
  <si>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</si>
  <si>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</si>
  <si>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</si>
  <si>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</si>
  <si>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</si>
  <si>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</si>
  <si>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</si>
  <si>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</si>
  <si>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</si>
  <si>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</si>
  <si>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</si>
  <si>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</si>
  <si>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</si>
  <si>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</si>
  <si>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</si>
  <si>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</si>
  <si>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</si>
  <si>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</si>
  <si>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</si>
  <si>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</si>
  <si>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</si>
  <si>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</si>
  <si>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</si>
  <si>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</si>
  <si>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</si>
  <si>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</si>
  <si>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</si>
  <si>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</si>
  <si>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</si>
  <si>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</si>
  <si>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</si>
  <si>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</si>
  <si>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</si>
  <si>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</si>
  <si>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</si>
  <si>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</si>
  <si>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</si>
  <si>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</si>
  <si>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</si>
  <si>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</si>
  <si>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</si>
  <si>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</si>
  <si>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</si>
  <si>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</si>
  <si>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</si>
  <si>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</si>
  <si>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</si>
  <si>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</si>
  <si>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</si>
  <si>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</si>
  <si>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</si>
  <si>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</si>
  <si>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</si>
  <si>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</si>
  <si>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</si>
  <si>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</si>
  <si>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</si>
  <si>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</si>
  <si>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</si>
  <si>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</si>
  <si>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</si>
  <si>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</si>
  <si>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</si>
  <si>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</si>
  <si>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</si>
  <si>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</si>
  <si>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</si>
  <si>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</si>
  <si>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</si>
  <si>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</si>
  <si>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</si>
  <si>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</si>
  <si>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</si>
  <si>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</si>
  <si>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</si>
  <si>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</si>
  <si>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</si>
  <si>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</si>
  <si>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</si>
  <si>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</si>
  <si>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</si>
  <si>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</si>
  <si>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</si>
  <si>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</si>
  <si>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</si>
  <si>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</si>
  <si>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</si>
  <si>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</si>
  <si>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</si>
  <si>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</si>
  <si>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</si>
  <si>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</si>
  <si>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</si>
  <si>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</si>
  <si>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</si>
  <si>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</si>
  <si>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</si>
  <si>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</si>
  <si>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</si>
  <si>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</si>
  <si>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</si>
  <si>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</si>
  <si>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</si>
  <si>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</si>
  <si>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</si>
  <si>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</si>
  <si>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</si>
  <si>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</si>
  <si>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</si>
  <si>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</si>
  <si>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</si>
  <si>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</si>
  <si>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</si>
  <si>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</si>
  <si>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</si>
  <si>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</si>
  <si>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</si>
  <si>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</si>
  <si>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</si>
  <si>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</si>
  <si>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</si>
  <si>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</si>
  <si>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</si>
  <si>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</si>
  <si>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</si>
  <si>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</si>
  <si>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</si>
  <si>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</si>
  <si>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</si>
  <si>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</si>
  <si>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</si>
  <si>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</si>
  <si>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</si>
  <si>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</si>
  <si>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</si>
  <si>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</si>
  <si>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</si>
  <si>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</si>
  <si>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</si>
  <si>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</si>
  <si>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</si>
  <si>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</si>
  <si>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</si>
  <si>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</si>
  <si>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</si>
  <si>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</si>
  <si>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</si>
  <si>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</si>
  <si>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</si>
  <si>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</si>
  <si>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</si>
  <si>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</si>
  <si>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</si>
  <si>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</si>
  <si>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</si>
  <si>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</si>
  <si>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</si>
  <si>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</si>
  <si>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</si>
  <si>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</si>
  <si>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</si>
  <si>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</si>
  <si>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</si>
  <si>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</si>
  <si>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</si>
  <si>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</si>
  <si>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</si>
  <si>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</si>
  <si>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</si>
  <si>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</si>
  <si>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</si>
  <si>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</si>
  <si>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</si>
  <si>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</si>
  <si>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</si>
  <si>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</si>
  <si>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</si>
  <si>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</si>
  <si>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</si>
  <si>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</si>
  <si>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</si>
  <si>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</si>
  <si>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</si>
  <si>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</si>
  <si>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</si>
  <si>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</si>
  <si>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</si>
  <si>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</si>
  <si>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</si>
  <si>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</si>
  <si>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</si>
  <si>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</si>
  <si>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</si>
  <si>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</si>
  <si>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</si>
  <si>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</si>
  <si>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</si>
  <si>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</si>
  <si>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</si>
  <si>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</si>
  <si>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</si>
  <si>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</si>
  <si>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</si>
  <si>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</si>
  <si>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</si>
  <si>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</si>
  <si>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</si>
  <si>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</si>
  <si>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</si>
  <si>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</si>
  <si>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</si>
  <si>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</si>
  <si>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</si>
  <si>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</si>
  <si>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</si>
  <si>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</si>
  <si>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</si>
  <si>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</si>
  <si>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</si>
  <si>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</si>
  <si>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</si>
  <si>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</si>
  <si>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</si>
  <si>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</si>
  <si>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</si>
  <si>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</si>
  <si>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</si>
  <si>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</si>
  <si>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</si>
  <si>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</si>
  <si>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</si>
  <si>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</si>
  <si>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</si>
  <si>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</si>
  <si>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</si>
  <si>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</si>
  <si>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</si>
  <si>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</si>
  <si>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</si>
  <si>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</si>
  <si>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</si>
  <si>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</si>
  <si>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</si>
  <si>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</si>
  <si>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</si>
  <si>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</si>
  <si>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</si>
  <si>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</si>
  <si>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</si>
  <si>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</si>
  <si>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</si>
  <si>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</si>
  <si>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</si>
  <si>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</si>
  <si>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</si>
  <si>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</si>
  <si>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</si>
  <si>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</si>
  <si>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</si>
  <si>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</si>
  <si>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</si>
  <si>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</si>
  <si>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</si>
  <si>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</si>
  <si>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</si>
  <si>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</si>
  <si>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</si>
  <si>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</si>
  <si>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</si>
  <si>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</si>
  <si>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</si>
  <si>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</si>
  <si>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</si>
  <si>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</si>
  <si>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</si>
  <si>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</si>
  <si>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</si>
  <si>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</si>
  <si>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</si>
  <si>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</si>
  <si>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</si>
  <si>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</si>
  <si>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</si>
  <si>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</si>
  <si>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</si>
  <si>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</si>
  <si>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</si>
  <si>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</si>
  <si>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</si>
  <si>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</si>
  <si>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</si>
  <si>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</si>
  <si>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</si>
  <si>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</si>
  <si>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</si>
  <si>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</si>
  <si>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</si>
  <si>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</si>
  <si>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</si>
  <si>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</si>
  <si>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</si>
  <si>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</si>
  <si>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</si>
  <si>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</si>
  <si>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</si>
  <si>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</si>
  <si>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</si>
  <si>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</si>
  <si>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</si>
  <si>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</si>
  <si>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</si>
  <si>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</si>
  <si>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</si>
  <si>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</si>
  <si>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</si>
  <si>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</si>
  <si>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</si>
  <si>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</si>
  <si>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</si>
  <si>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</si>
  <si>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</si>
  <si>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</si>
  <si>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</si>
  <si>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</si>
  <si>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</si>
  <si>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</si>
  <si>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</si>
  <si>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</si>
  <si>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</si>
  <si>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</si>
  <si>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</si>
  <si>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</si>
  <si>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</si>
  <si>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</si>
  <si>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</si>
  <si>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</si>
  <si>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</si>
  <si>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</si>
  <si>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</si>
  <si>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</si>
  <si>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</si>
  <si>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</si>
  <si>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</si>
  <si>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</si>
  <si>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</si>
  <si>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</si>
  <si>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</si>
  <si>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</si>
  <si>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</si>
  <si>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</si>
  <si>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</si>
  <si>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</si>
  <si>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</si>
  <si>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</si>
  <si>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</si>
  <si>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</si>
  <si>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</si>
  <si>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</si>
  <si>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</si>
  <si>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</si>
  <si>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</si>
  <si>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</si>
  <si>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</si>
  <si>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</si>
  <si>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</si>
  <si>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</si>
  <si>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</si>
  <si>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</si>
  <si>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</si>
  <si>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</si>
  <si>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</si>
  <si>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</si>
  <si>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</si>
  <si>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</si>
  <si>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</si>
  <si>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</si>
  <si>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</si>
  <si>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</si>
  <si>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</si>
  <si>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</si>
  <si>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</si>
  <si>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</si>
  <si>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</si>
  <si>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</si>
  <si>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</si>
  <si>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</si>
  <si>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</si>
  <si>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</si>
  <si>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</si>
  <si>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</si>
  <si>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</si>
  <si>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</si>
  <si>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</si>
  <si>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</si>
  <si>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</si>
  <si>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</si>
  <si>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</si>
  <si>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</si>
  <si>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</si>
  <si>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</si>
  <si>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</si>
  <si>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</si>
  <si>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</si>
  <si>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</si>
  <si>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</si>
  <si>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</si>
  <si>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</si>
  <si>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</si>
  <si>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</si>
  <si>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</si>
  <si>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</si>
  <si>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</si>
  <si>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</si>
  <si>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</si>
  <si>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</si>
  <si>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</si>
  <si>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</si>
  <si>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</si>
  <si>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</si>
  <si>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</si>
  <si>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</si>
  <si>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</si>
  <si>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</si>
  <si>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</si>
  <si>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</si>
  <si>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</si>
  <si>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</si>
  <si>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</si>
  <si>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</si>
  <si>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</si>
  <si>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</si>
  <si>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</si>
  <si>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</si>
  <si>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</si>
  <si>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</si>
  <si>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</si>
  <si>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</si>
  <si>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</si>
  <si>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</si>
  <si>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</si>
  <si>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</si>
  <si>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</si>
  <si>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</si>
  <si>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</si>
  <si>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</si>
  <si>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</si>
  <si>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</si>
  <si>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</si>
  <si>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</si>
  <si>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</si>
  <si>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</si>
  <si>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</si>
  <si>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</si>
  <si>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</si>
  <si>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</si>
  <si>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</si>
  <si>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</si>
  <si>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</si>
  <si>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</si>
  <si>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</si>
  <si>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</si>
  <si>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</si>
  <si>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</si>
  <si>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</si>
  <si>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</si>
  <si>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</si>
  <si>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</si>
  <si>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</si>
  <si>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</si>
  <si>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</si>
  <si>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</si>
  <si>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</si>
  <si>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</si>
  <si>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</si>
  <si>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</si>
  <si>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</si>
  <si>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</si>
  <si>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</si>
  <si>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</si>
  <si>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</si>
  <si>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</si>
  <si>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</si>
  <si>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</si>
  <si>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</si>
  <si>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</si>
  <si>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</si>
  <si>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</si>
  <si>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</si>
  <si>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</si>
  <si>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</si>
  <si>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</si>
  <si>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</si>
  <si>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</si>
  <si>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</si>
  <si>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</si>
  <si>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</si>
  <si>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</si>
  <si>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</si>
  <si>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</si>
  <si>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</si>
  <si>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</si>
  <si>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</si>
  <si>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</si>
  <si>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</si>
  <si>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</si>
  <si>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</si>
  <si>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</si>
  <si>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</si>
  <si>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</si>
  <si>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</si>
  <si>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</si>
  <si>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</si>
  <si>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</si>
  <si>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</si>
  <si>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</si>
  <si>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</si>
  <si>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</si>
  <si>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</si>
  <si>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</si>
  <si>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</si>
  <si>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</si>
  <si>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</si>
  <si>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</si>
  <si>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</si>
  <si>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</si>
  <si>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</si>
  <si>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</si>
  <si>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</si>
  <si>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</si>
  <si>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</si>
  <si>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</si>
  <si>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</si>
  <si>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</si>
  <si>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</si>
  <si>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</si>
  <si>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</si>
  <si>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</si>
  <si>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</si>
  <si>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</si>
  <si>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</si>
  <si>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</si>
  <si>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</si>
  <si>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</si>
  <si>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</si>
  <si>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</si>
  <si>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</si>
  <si>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</si>
  <si>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</si>
  <si>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</si>
  <si>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</si>
  <si>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</si>
  <si>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</si>
  <si>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</si>
  <si>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</si>
  <si>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</si>
  <si>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</si>
  <si>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</si>
  <si>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</si>
  <si>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</si>
  <si>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</si>
  <si>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</si>
  <si>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</si>
  <si>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</si>
  <si>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</si>
  <si>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</si>
  <si>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</si>
  <si>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</si>
  <si>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</si>
  <si>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</si>
  <si>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</si>
  <si>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</si>
  <si>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</si>
  <si>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</si>
  <si>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</si>
  <si>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</si>
  <si>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</si>
  <si>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</si>
  <si>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</si>
  <si>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</si>
  <si>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</si>
  <si>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</si>
  <si>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</si>
  <si>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</si>
  <si>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</si>
  <si>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</si>
  <si>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</si>
  <si>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</si>
  <si>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</si>
  <si>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</si>
  <si>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</si>
  <si>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</si>
  <si>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</si>
  <si>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</si>
  <si>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</si>
  <si>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</si>
  <si>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</si>
  <si>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</si>
  <si>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</si>
  <si>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</si>
  <si>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</si>
  <si>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</si>
  <si>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</si>
  <si>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</si>
  <si>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</si>
  <si>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</si>
  <si>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</si>
  <si>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</si>
  <si>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</si>
  <si>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</si>
  <si>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</si>
  <si>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</si>
  <si>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</si>
  <si>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</si>
  <si>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</si>
  <si>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</si>
  <si>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</si>
  <si>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</si>
  <si>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</si>
  <si>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</si>
  <si>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</si>
  <si>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</si>
  <si>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</si>
  <si>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</si>
  <si>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</si>
  <si>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</si>
  <si>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</si>
  <si>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</si>
  <si>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</si>
  <si>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</si>
  <si>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</si>
  <si>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</si>
  <si>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</si>
  <si>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</si>
  <si>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</si>
  <si>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</si>
  <si>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</si>
  <si>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</si>
  <si>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</si>
  <si>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</si>
  <si>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</si>
  <si>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</si>
  <si>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</si>
  <si>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</si>
  <si>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</si>
  <si>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</si>
  <si>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</si>
  <si>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</si>
  <si>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</si>
  <si>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</si>
  <si>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</si>
  <si>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</si>
  <si>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</si>
  <si>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</si>
  <si>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</si>
  <si>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</si>
  <si>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</si>
  <si>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</si>
  <si>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</si>
  <si>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</si>
  <si>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</si>
  <si>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</si>
  <si>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</si>
  <si>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</si>
  <si>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</si>
  <si>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</si>
  <si>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</si>
  <si>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</si>
  <si>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</si>
  <si>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</si>
  <si>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</si>
  <si>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</si>
  <si>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</si>
  <si>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</si>
  <si>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</si>
  <si>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</si>
  <si>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</si>
  <si>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</si>
  <si>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</si>
  <si>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</si>
  <si>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</si>
  <si>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</si>
  <si>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</si>
  <si>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</si>
  <si>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</si>
  <si>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</si>
  <si>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</si>
  <si>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</si>
  <si>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</si>
  <si>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</si>
  <si>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</si>
  <si>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</si>
  <si>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</si>
  <si>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</si>
  <si>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</si>
  <si>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</si>
  <si>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</si>
  <si>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</si>
  <si>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</si>
  <si>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</si>
  <si>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</si>
  <si>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</si>
  <si>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</si>
  <si>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</si>
  <si>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</si>
  <si>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</si>
  <si>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</si>
  <si>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</si>
  <si>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</si>
  <si>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</si>
  <si>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</si>
  <si>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</si>
  <si>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</si>
  <si>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</si>
  <si>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</si>
  <si>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</si>
  <si>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</si>
  <si>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</si>
  <si>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</si>
  <si>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</si>
  <si>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</si>
  <si>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</si>
  <si>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</si>
  <si>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</si>
  <si>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</si>
  <si>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</si>
  <si>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</si>
  <si>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</si>
  <si>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</si>
  <si>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</si>
  <si>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</si>
  <si>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</si>
  <si>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</si>
  <si>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</si>
  <si>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</si>
  <si>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</si>
  <si>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</si>
  <si>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</si>
  <si>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</si>
  <si>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</si>
  <si>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</si>
  <si>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</si>
  <si>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</si>
  <si>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</si>
  <si>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</si>
  <si>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</si>
  <si>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</si>
  <si>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</si>
  <si>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</si>
  <si>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</si>
  <si>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</si>
  <si>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</si>
  <si>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</si>
  <si>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</si>
  <si>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</si>
  <si>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</si>
  <si>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</si>
  <si>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</si>
  <si>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</si>
  <si>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</si>
  <si>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</si>
  <si>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</si>
  <si>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</si>
  <si>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</si>
  <si>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</si>
  <si>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</si>
  <si>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</si>
  <si>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</si>
  <si>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</si>
  <si>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</si>
  <si>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</si>
  <si>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</si>
  <si>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</si>
  <si>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</si>
  <si>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</si>
  <si>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</si>
  <si>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</si>
  <si>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</si>
  <si>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</si>
  <si>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</si>
  <si>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</si>
  <si>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</si>
  <si>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</si>
  <si>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</si>
  <si>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</si>
  <si>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</si>
  <si>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</si>
  <si>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</si>
  <si>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</si>
  <si>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</si>
  <si>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</si>
  <si>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</si>
  <si>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</si>
  <si>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</si>
  <si>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</si>
  <si>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</si>
  <si>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</si>
  <si>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</si>
  <si>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</si>
  <si>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</si>
  <si>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</si>
  <si>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</si>
  <si>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</si>
  <si>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</si>
  <si>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</si>
  <si>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</si>
  <si>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</si>
  <si>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</si>
  <si>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</si>
  <si>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</si>
  <si>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</si>
  <si>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</si>
  <si>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</si>
  <si>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</si>
  <si>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</si>
  <si>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</si>
  <si>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</si>
  <si>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</si>
  <si>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</si>
  <si>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</si>
  <si>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</si>
  <si>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</si>
  <si>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</si>
  <si>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</si>
  <si>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</si>
  <si>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</si>
  <si>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</si>
  <si>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</si>
  <si>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</si>
  <si>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</si>
  <si>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</si>
  <si>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</si>
  <si>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</si>
  <si>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</si>
  <si>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</si>
  <si>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</si>
  <si>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</si>
  <si>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</si>
  <si>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</si>
  <si>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</si>
  <si>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</si>
  <si>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</si>
  <si>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</si>
  <si>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</si>
  <si>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</si>
  <si>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</si>
  <si>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</si>
  <si>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</si>
  <si>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</si>
  <si>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</si>
  <si>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</si>
  <si>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</si>
  <si>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</si>
  <si>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</si>
  <si>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</si>
  <si>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</si>
  <si>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</si>
  <si>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</si>
  <si>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</si>
  <si>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</si>
  <si>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</si>
  <si>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</si>
  <si>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</si>
  <si>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</si>
  <si>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</si>
  <si>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</si>
  <si>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</si>
  <si>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</si>
  <si>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</si>
  <si>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</si>
  <si>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</si>
  <si>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</si>
  <si>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</si>
  <si>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</si>
  <si>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</si>
  <si>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</si>
  <si>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</si>
  <si>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</si>
  <si>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</si>
  <si>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</si>
  <si>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</si>
  <si>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</si>
  <si>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</si>
  <si>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</si>
  <si>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</si>
  <si>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</si>
  <si>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</si>
  <si>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</si>
  <si>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</si>
  <si>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</si>
  <si>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</si>
  <si>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</si>
  <si>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</si>
  <si>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</si>
  <si>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</si>
  <si>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</si>
  <si>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</si>
  <si>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</si>
  <si>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</si>
  <si>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</si>
  <si>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</si>
  <si>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</si>
  <si>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</si>
  <si>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</si>
  <si>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</si>
  <si>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</si>
  <si>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</si>
  <si>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</si>
  <si>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</si>
  <si>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</si>
  <si>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</si>
  <si>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</si>
  <si>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</si>
  <si>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</si>
  <si>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</si>
  <si>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</si>
  <si>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</si>
  <si>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</si>
  <si>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</si>
  <si>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</si>
  <si>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</si>
  <si>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</si>
  <si>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</si>
  <si>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</si>
  <si>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</si>
  <si>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</si>
  <si>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</si>
  <si>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</si>
  <si>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</si>
  <si>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</si>
  <si>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</si>
  <si>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</si>
  <si>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</si>
  <si>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</si>
  <si>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</si>
  <si>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</si>
  <si>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</si>
  <si>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</si>
  <si>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</si>
  <si>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</si>
  <si>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</si>
  <si>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</si>
  <si>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</si>
  <si>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</si>
  <si>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</si>
  <si>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</si>
  <si>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</si>
  <si>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</si>
  <si>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</si>
  <si>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</si>
  <si>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</si>
  <si>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</si>
  <si>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</si>
  <si>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</si>
  <si>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</si>
  <si>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</si>
  <si>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</si>
  <si>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</si>
  <si>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</si>
  <si>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</si>
  <si>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</si>
  <si>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</si>
  <si>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</si>
  <si>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</si>
  <si>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</si>
  <si>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</si>
  <si>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</si>
  <si>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</si>
  <si>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</si>
  <si>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</si>
  <si>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</si>
  <si>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</si>
  <si>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</si>
  <si>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</si>
  <si>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</si>
  <si>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</si>
  <si>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</si>
  <si>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</si>
  <si>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</si>
  <si>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</si>
  <si>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</si>
  <si>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</si>
  <si>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</si>
  <si>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</si>
  <si>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</si>
  <si>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</si>
  <si>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</si>
  <si>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</si>
  <si>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</si>
  <si>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</si>
  <si>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</si>
  <si>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</si>
  <si>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</si>
  <si>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</si>
  <si>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</si>
  <si>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</si>
  <si>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</si>
  <si>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</si>
  <si>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</si>
  <si>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</si>
  <si>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</si>
  <si>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</si>
  <si>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</si>
  <si>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</si>
  <si>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</si>
  <si>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</si>
  <si>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</si>
  <si>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</si>
  <si>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</si>
  <si>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</si>
  <si>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</si>
  <si>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</si>
  <si>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</si>
  <si>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</si>
  <si>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</si>
  <si>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</si>
  <si>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</si>
  <si>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</si>
  <si>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</si>
  <si>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</si>
  <si>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</si>
  <si>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</si>
  <si>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</si>
  <si>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</si>
  <si>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</si>
  <si>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</si>
  <si>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</si>
  <si>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</si>
  <si>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</si>
  <si>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</si>
  <si>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</si>
  <si>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</si>
  <si>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</si>
  <si>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</si>
  <si>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</si>
  <si>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</si>
  <si>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</si>
  <si>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</si>
  <si>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</si>
  <si>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</si>
  <si>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</si>
  <si>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</si>
  <si>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</si>
  <si>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</si>
  <si>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</si>
  <si>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</si>
  <si>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</si>
  <si>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</si>
  <si>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</si>
  <si>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</si>
  <si>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</si>
  <si>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</si>
  <si>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</si>
  <si>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</si>
  <si>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</si>
  <si>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</si>
  <si>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</si>
  <si>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</si>
  <si>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</si>
  <si>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</si>
  <si>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</si>
  <si>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</si>
  <si>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</si>
  <si>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</si>
  <si>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</si>
  <si>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</si>
  <si>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</si>
  <si>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</si>
  <si>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</si>
  <si>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</si>
  <si>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</si>
  <si>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</si>
  <si>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</si>
  <si>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</si>
  <si>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</si>
  <si>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</si>
  <si>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</si>
  <si>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</si>
  <si>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</si>
  <si>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</si>
  <si>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</si>
  <si>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</si>
  <si>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</si>
  <si>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</si>
  <si>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</si>
  <si>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</si>
  <si>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</si>
  <si>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</si>
  <si>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</si>
  <si>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</si>
  <si>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</si>
  <si>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</si>
  <si>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</si>
  <si>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</si>
  <si>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</si>
  <si>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</si>
  <si>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</si>
  <si>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</si>
  <si>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</si>
  <si>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</si>
  <si>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</si>
  <si>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</si>
  <si>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</si>
  <si>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</si>
  <si>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</si>
  <si>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</si>
  <si>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</si>
  <si>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</si>
  <si>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</si>
  <si>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</si>
  <si>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</si>
  <si>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</si>
  <si>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</si>
  <si>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</si>
  <si>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</si>
  <si>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</si>
  <si>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</si>
  <si>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</si>
  <si>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</si>
  <si>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</si>
  <si>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</si>
  <si>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</si>
  <si>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</si>
  <si>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</si>
  <si>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</si>
  <si>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</si>
  <si>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</si>
  <si>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</si>
  <si>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</si>
  <si>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</si>
  <si>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</si>
  <si>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</si>
  <si>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</si>
  <si>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</si>
  <si>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</si>
  <si>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</si>
  <si>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</si>
  <si>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</si>
  <si>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</si>
  <si>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</si>
  <si>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</si>
  <si>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</si>
  <si>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</si>
  <si>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</si>
  <si>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</si>
  <si>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</si>
  <si>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</si>
  <si>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</si>
  <si>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</si>
  <si>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</si>
  <si>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</si>
  <si>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</si>
  <si>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</si>
  <si>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</si>
  <si>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</si>
  <si>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</si>
  <si>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</si>
  <si>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</si>
  <si>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</si>
  <si>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</si>
  <si>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</si>
  <si>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</si>
  <si>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</si>
  <si>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</si>
  <si>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</si>
  <si>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</si>
  <si>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</si>
  <si>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</si>
  <si>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</si>
  <si>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</si>
  <si>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</si>
  <si>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</si>
  <si>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</si>
  <si>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</si>
  <si>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</si>
  <si>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</si>
  <si>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</si>
  <si>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</si>
  <si>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</si>
  <si>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</si>
  <si>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</si>
  <si>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</si>
  <si>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</si>
  <si>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</si>
  <si>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</si>
  <si>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</si>
  <si>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</si>
  <si>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</si>
  <si>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</si>
  <si>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</si>
  <si>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</si>
  <si>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</si>
  <si>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</si>
  <si>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</si>
  <si>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</si>
  <si>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</si>
  <si>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</si>
  <si>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</si>
  <si>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</si>
  <si>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</si>
  <si>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</si>
  <si>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</si>
  <si>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</si>
  <si>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</si>
  <si>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</si>
  <si>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</si>
  <si>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</si>
  <si>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</si>
  <si>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</si>
  <si>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</si>
  <si>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</si>
  <si>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</si>
  <si>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</si>
  <si>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</si>
  <si>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</si>
  <si>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</si>
  <si>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</si>
  <si>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</si>
  <si>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</si>
  <si>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</si>
  <si>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</si>
  <si>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</si>
  <si>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</si>
  <si>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</si>
  <si>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</si>
  <si>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</si>
  <si>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</si>
  <si>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</si>
  <si>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</si>
  <si>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</si>
  <si>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</si>
  <si>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</si>
  <si>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</si>
  <si>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</si>
  <si>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</si>
  <si>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</si>
  <si>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</si>
  <si>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</si>
  <si>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</si>
  <si>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</si>
  <si>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</si>
  <si>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</si>
  <si>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</si>
  <si>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</si>
  <si>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</si>
  <si>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</si>
  <si>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</si>
  <si>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</si>
  <si>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</si>
  <si>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</si>
  <si>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</si>
  <si>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</si>
  <si>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</si>
  <si>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</si>
  <si>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</si>
  <si>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</si>
  <si>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</si>
  <si>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</si>
  <si>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</si>
  <si>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</si>
  <si>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</si>
  <si>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</si>
  <si>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</si>
  <si>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</si>
  <si>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</si>
  <si>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</si>
  <si>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</si>
  <si>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</si>
  <si>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</si>
  <si>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</si>
  <si>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</si>
  <si>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</si>
  <si>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</si>
  <si>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</si>
  <si>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</si>
  <si>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</si>
  <si>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</si>
  <si>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</si>
  <si>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</si>
  <si>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</si>
  <si>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</si>
  <si>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</si>
  <si>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</si>
  <si>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</si>
  <si>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</si>
  <si>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</si>
  <si>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</si>
  <si>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</si>
  <si>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</si>
  <si>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</si>
  <si>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</si>
  <si>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</si>
  <si>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</si>
  <si>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</si>
  <si>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</si>
  <si>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</si>
  <si>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</si>
  <si>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</si>
  <si>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</si>
  <si>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</si>
  <si>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</si>
  <si>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</si>
  <si>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</si>
  <si>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</si>
  <si>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</si>
  <si>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</si>
  <si>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</si>
  <si>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</si>
  <si>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</si>
  <si>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</si>
  <si>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</si>
  <si>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</si>
  <si>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</si>
  <si>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</si>
  <si>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</si>
  <si>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</si>
  <si>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</si>
  <si>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</si>
  <si>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</si>
  <si>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</si>
  <si>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</si>
  <si>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</si>
  <si>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</si>
  <si>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</si>
  <si>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</si>
  <si>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</si>
  <si>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</si>
  <si>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</si>
  <si>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</si>
  <si>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</si>
  <si>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</si>
  <si>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</si>
  <si>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</si>
  <si>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</si>
  <si>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</si>
  <si>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</si>
  <si>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</si>
  <si>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</si>
  <si>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</si>
  <si>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</si>
  <si>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</si>
  <si>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</si>
  <si>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</si>
  <si>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</si>
  <si>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</si>
  <si>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</si>
  <si>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</si>
  <si>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</si>
  <si>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</si>
  <si>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</si>
  <si>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</si>
  <si>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</si>
  <si>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</si>
  <si>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</si>
  <si>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</si>
  <si>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</si>
  <si>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</si>
  <si>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</si>
  <si>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</si>
  <si>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</si>
  <si>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</si>
  <si>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</si>
  <si>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</si>
  <si>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</si>
  <si>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</si>
  <si>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</si>
  <si>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</si>
  <si>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</si>
  <si>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</si>
  <si>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</si>
  <si>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</si>
  <si>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</si>
  <si>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</si>
  <si>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</si>
  <si>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</si>
  <si>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</si>
  <si>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</si>
  <si>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</si>
  <si>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</si>
  <si>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</si>
  <si>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</si>
  <si>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</si>
  <si>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</si>
  <si>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</si>
  <si>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</si>
  <si>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</si>
  <si>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</si>
  <si>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</si>
  <si>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</si>
  <si>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</si>
  <si>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</si>
  <si>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</si>
  <si>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</si>
  <si>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</si>
  <si>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</si>
  <si>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</si>
  <si>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</si>
  <si>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</si>
  <si>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</si>
  <si>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</si>
  <si>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</si>
  <si>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</si>
  <si>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</si>
  <si>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</si>
  <si>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</si>
  <si>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</si>
  <si>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</si>
  <si>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</si>
  <si>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</si>
  <si>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</si>
  <si>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</si>
  <si>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</si>
  <si>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</si>
  <si>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</si>
  <si>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</si>
  <si>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</si>
  <si>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</si>
  <si>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</si>
  <si>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</si>
  <si>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</si>
  <si>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</si>
  <si>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</si>
  <si>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</si>
  <si>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</si>
  <si>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</si>
  <si>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</si>
  <si>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</si>
  <si>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</si>
  <si>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</si>
  <si>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</si>
  <si>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</si>
  <si>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</si>
  <si>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</si>
  <si>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</si>
  <si>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</si>
  <si>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</si>
  <si>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</si>
  <si>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</si>
  <si>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</si>
  <si>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</si>
  <si>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</si>
  <si>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</si>
  <si>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</si>
  <si>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</si>
  <si>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</si>
  <si>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</si>
  <si>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</si>
  <si>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</si>
  <si>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</si>
  <si>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</si>
  <si>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</si>
  <si>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</si>
  <si>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</si>
  <si>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</si>
  <si>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</si>
  <si>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</si>
  <si>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</si>
  <si>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</si>
  <si>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</si>
  <si>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</si>
  <si>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</si>
  <si>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</si>
  <si>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</si>
  <si>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</si>
  <si>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</si>
  <si>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</si>
  <si>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</si>
  <si>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</si>
  <si>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</si>
  <si>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</si>
  <si>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</si>
  <si>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</si>
  <si>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</si>
  <si>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</si>
  <si>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</si>
  <si>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</si>
  <si>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</si>
  <si>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</si>
  <si>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</si>
  <si>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</si>
  <si>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</si>
  <si>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</si>
  <si>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</si>
  <si>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</si>
  <si>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</si>
  <si>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</si>
  <si>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</si>
  <si>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</si>
  <si>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</si>
  <si>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</si>
  <si>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</si>
  <si>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</si>
  <si>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</si>
  <si>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</si>
  <si>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</si>
  <si>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</si>
  <si>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</si>
  <si>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</si>
  <si>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</si>
  <si>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</si>
  <si>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</si>
  <si>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</si>
  <si>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</si>
  <si>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</si>
  <si>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</si>
  <si>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</si>
  <si>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</si>
  <si>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</si>
  <si>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</si>
  <si>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</si>
  <si>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</si>
  <si>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</si>
  <si>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</si>
  <si>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</si>
  <si>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</si>
  <si>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</si>
  <si>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</si>
  <si>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</si>
  <si>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</si>
  <si>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</si>
  <si>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</si>
  <si>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</si>
  <si>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</si>
  <si>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</si>
  <si>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</si>
  <si>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</si>
  <si>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</si>
  <si>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</si>
  <si>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</si>
  <si>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</si>
  <si>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</si>
  <si>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</si>
  <si>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</si>
  <si>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</si>
  <si>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</si>
  <si>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</si>
  <si>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</si>
  <si>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</si>
  <si>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</si>
  <si>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</si>
  <si>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</si>
  <si>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</si>
  <si>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</si>
  <si>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</si>
  <si>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</si>
  <si>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</si>
  <si>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</si>
  <si>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</si>
  <si>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</si>
  <si>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</si>
  <si>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</si>
  <si>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</si>
  <si>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</si>
  <si>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</si>
  <si>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</si>
  <si>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</si>
  <si>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</si>
  <si>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</si>
  <si>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</si>
  <si>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</si>
  <si>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</si>
  <si>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</si>
  <si>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</si>
  <si>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</si>
  <si>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</si>
  <si>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</si>
  <si>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</si>
  <si>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</si>
  <si>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</si>
  <si>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</si>
  <si>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</si>
  <si>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</si>
  <si>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</si>
  <si>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</si>
  <si>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</si>
  <si>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</si>
  <si>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</si>
  <si>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</si>
  <si>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</si>
  <si>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</si>
  <si>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</si>
  <si>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</si>
  <si>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</si>
  <si>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</si>
  <si>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</si>
  <si>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</si>
  <si>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</si>
  <si>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</si>
  <si>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</si>
  <si>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</si>
  <si>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</si>
  <si>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</si>
  <si>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</si>
  <si>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</si>
  <si>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</si>
  <si>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</si>
  <si>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</si>
  <si>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</si>
  <si>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</si>
  <si>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</si>
  <si>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</si>
  <si>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</si>
  <si>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</si>
  <si>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</si>
  <si>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</si>
  <si>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</si>
  <si>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</si>
  <si>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</si>
  <si>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</si>
  <si>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</si>
  <si>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</si>
  <si>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</si>
  <si>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</si>
  <si>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</si>
  <si>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</si>
  <si>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</si>
  <si>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</si>
  <si>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</si>
  <si>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</si>
  <si>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</si>
  <si>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</si>
  <si>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</si>
  <si>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</si>
  <si>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</si>
  <si>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</si>
  <si>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</si>
  <si>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</si>
  <si>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</si>
  <si>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</si>
  <si>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</si>
  <si>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</si>
  <si>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</si>
  <si>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</si>
  <si>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</si>
  <si>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</si>
  <si>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</si>
  <si>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</si>
  <si>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</si>
  <si>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</si>
  <si>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</si>
  <si>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</si>
  <si>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</si>
  <si>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</si>
  <si>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</si>
  <si>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</si>
  <si>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</si>
  <si>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</si>
  <si>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</si>
  <si>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</si>
  <si>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</si>
  <si>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</si>
  <si>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</si>
  <si>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</si>
  <si>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</si>
  <si>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</si>
  <si>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</si>
  <si>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</si>
  <si>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</si>
  <si>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</si>
  <si>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</si>
  <si>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</si>
  <si>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</si>
  <si>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</si>
  <si>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</si>
  <si>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</si>
  <si>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</si>
  <si>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</si>
  <si>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</si>
  <si>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</si>
  <si>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</si>
  <si>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</si>
  <si>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</si>
  <si>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</si>
  <si>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</si>
  <si>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</si>
  <si>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</si>
  <si>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</si>
  <si>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</si>
  <si>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</si>
  <si>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</si>
  <si>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</si>
  <si>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</si>
  <si>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</si>
  <si>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</si>
  <si>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</si>
  <si>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</si>
  <si>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</si>
  <si>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</si>
  <si>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</si>
  <si>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</si>
  <si>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</si>
  <si>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</si>
  <si>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</si>
  <si>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</si>
  <si>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</si>
  <si>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</si>
  <si>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</si>
  <si>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</si>
  <si>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</si>
  <si>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</si>
  <si>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</si>
  <si>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</si>
  <si>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</si>
  <si>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</si>
  <si>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</si>
  <si>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</si>
  <si>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</si>
  <si>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</si>
  <si>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</si>
  <si>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</si>
  <si>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</si>
  <si>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</si>
  <si>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</si>
  <si>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</si>
  <si>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</si>
  <si>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</si>
  <si>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</si>
  <si>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</si>
  <si>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</si>
  <si>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</si>
  <si>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</si>
  <si>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</si>
  <si>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</si>
  <si>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</si>
  <si>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</si>
  <si>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</si>
  <si>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</si>
  <si>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</si>
  <si>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</si>
  <si>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</si>
  <si>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</si>
  <si>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</si>
  <si>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</si>
  <si>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</si>
  <si>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</si>
  <si>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</si>
  <si>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</si>
  <si>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</si>
  <si>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</si>
  <si>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</si>
  <si>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</si>
  <si>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</si>
  <si>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</si>
  <si>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</si>
  <si>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</si>
  <si>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</si>
  <si>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</si>
  <si>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</si>
  <si>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</si>
  <si>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</si>
  <si>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</si>
  <si>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</si>
  <si>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</si>
  <si>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</si>
  <si>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</si>
  <si>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</si>
  <si>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</si>
  <si>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</si>
  <si>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</si>
  <si>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</si>
  <si>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</si>
  <si>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</si>
  <si>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</si>
  <si>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</si>
  <si>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</si>
  <si>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</si>
  <si>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</si>
  <si>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</si>
  <si>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</si>
  <si>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</si>
  <si>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</si>
  <si>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</si>
  <si>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</si>
  <si>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</si>
  <si>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</si>
  <si>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</si>
  <si>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</si>
  <si>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</si>
  <si>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</si>
  <si>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</si>
  <si>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</si>
  <si>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</si>
  <si>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</si>
  <si>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</si>
  <si>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</si>
  <si>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</si>
  <si>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</si>
  <si>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</si>
  <si>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</si>
  <si>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</si>
  <si>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</si>
  <si>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</si>
  <si>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</si>
  <si>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</si>
  <si>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</si>
  <si>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</si>
  <si>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</si>
  <si>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</si>
  <si>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</si>
  <si>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</si>
  <si>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</si>
  <si>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</si>
  <si>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</si>
  <si>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</si>
  <si>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</si>
  <si>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</si>
  <si>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</si>
  <si>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</si>
  <si>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</si>
  <si>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</si>
  <si>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</si>
  <si>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</si>
  <si>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</si>
  <si>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</si>
  <si>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</si>
  <si>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</si>
  <si>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</si>
  <si>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</si>
  <si>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</si>
  <si>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</si>
  <si>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</si>
  <si>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</si>
  <si>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</si>
  <si>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</si>
  <si>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</si>
  <si>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</si>
  <si>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</si>
  <si>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</si>
  <si>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</si>
  <si>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</si>
  <si>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</si>
  <si>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</si>
  <si>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</si>
  <si>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</si>
  <si>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</si>
  <si>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</si>
  <si>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</si>
  <si>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</si>
  <si>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</si>
  <si>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</si>
  <si>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</si>
  <si>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</si>
  <si>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</si>
  <si>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</si>
  <si>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</si>
  <si>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</si>
  <si>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</si>
  <si>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</si>
  <si>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</si>
  <si>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</si>
  <si>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</si>
  <si>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</si>
  <si>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</si>
  <si>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</si>
  <si>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</si>
  <si>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</si>
  <si>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</si>
  <si>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</si>
  <si>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</si>
  <si>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</si>
  <si>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</si>
  <si>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</si>
  <si>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</si>
  <si>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</si>
  <si>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</si>
  <si>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</si>
  <si>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</si>
  <si>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</si>
  <si>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</si>
  <si>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</si>
  <si>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</si>
  <si>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</si>
  <si>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</si>
  <si>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</si>
  <si>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</si>
  <si>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</si>
  <si>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</si>
  <si>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</si>
  <si>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</si>
  <si>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</si>
  <si>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</si>
  <si>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</si>
  <si>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</si>
  <si>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</si>
  <si>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</si>
  <si>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</si>
  <si>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</si>
  <si>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</si>
  <si>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</si>
  <si>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</si>
  <si>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</si>
  <si>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</si>
  <si>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</si>
  <si>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</si>
  <si>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</si>
  <si>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</si>
  <si>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</si>
  <si>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</si>
  <si>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</si>
  <si>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</si>
  <si>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</si>
  <si>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</si>
  <si>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</si>
  <si>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</si>
  <si>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</si>
  <si>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</si>
  <si>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</si>
  <si>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</si>
  <si>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</si>
  <si>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</si>
  <si>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</si>
  <si>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</si>
  <si>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</si>
  <si>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</si>
  <si>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</si>
  <si>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</si>
  <si>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</si>
  <si>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</si>
  <si>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</si>
  <si>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</si>
  <si>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</si>
  <si>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</si>
  <si>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</si>
  <si>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</si>
  <si>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</si>
  <si>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</si>
  <si>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</si>
  <si>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</si>
  <si>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</si>
  <si>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</si>
  <si>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</si>
  <si>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</si>
  <si>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</si>
  <si>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</si>
  <si>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</si>
  <si>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</si>
  <si>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</si>
  <si>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</si>
  <si>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</si>
  <si>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</si>
  <si>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</si>
  <si>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</si>
  <si>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</si>
  <si>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</si>
  <si>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</si>
  <si>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</si>
  <si>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</si>
  <si>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</si>
  <si>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</si>
  <si>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</si>
  <si>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</si>
  <si>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</si>
  <si>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</si>
  <si>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</si>
  <si>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</si>
  <si>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</si>
  <si>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</si>
  <si>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</si>
  <si>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</si>
  <si>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</si>
  <si>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</si>
  <si>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</si>
  <si>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</si>
  <si>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</si>
  <si>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</si>
  <si>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</si>
  <si>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</si>
  <si>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</si>
  <si>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</si>
  <si>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</si>
  <si>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</si>
  <si>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</si>
  <si>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</si>
  <si>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</si>
  <si>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</si>
  <si>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</si>
  <si>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</si>
  <si>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</si>
  <si>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</si>
  <si>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</si>
  <si>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</si>
  <si>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</si>
  <si>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</si>
  <si>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</si>
  <si>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</si>
  <si>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</si>
  <si>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</si>
  <si>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</si>
  <si>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</si>
  <si>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</si>
  <si>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</si>
  <si>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</si>
  <si>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</si>
  <si>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</si>
  <si>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</si>
  <si>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</si>
  <si>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</si>
  <si>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</si>
  <si>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</si>
  <si>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</si>
  <si>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</si>
  <si>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</si>
  <si>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</si>
  <si>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</si>
  <si>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</si>
  <si>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</si>
  <si>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</si>
  <si>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</si>
  <si>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</si>
  <si>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</si>
  <si>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</si>
  <si>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</si>
  <si>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</si>
  <si>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</si>
  <si>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</si>
  <si>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</si>
  <si>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</si>
  <si>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</si>
  <si>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</si>
  <si>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</si>
  <si>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</si>
  <si>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</si>
  <si>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</si>
  <si>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</si>
  <si>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</si>
  <si>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</si>
  <si>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</si>
  <si>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</si>
  <si>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</si>
  <si>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</si>
  <si>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</si>
  <si>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</si>
  <si>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</si>
  <si>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</si>
  <si>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</si>
  <si>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</si>
  <si>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</si>
  <si>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</si>
  <si>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</si>
  <si>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</si>
  <si>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</si>
  <si>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</si>
  <si>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</si>
  <si>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</si>
  <si>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</si>
  <si>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</si>
  <si>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</si>
  <si>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</si>
  <si>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</si>
  <si>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</si>
  <si>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</si>
  <si>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</si>
  <si>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</si>
  <si>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</si>
  <si>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</si>
  <si>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</si>
  <si>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</si>
  <si>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</si>
  <si>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</si>
  <si>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</si>
  <si>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</si>
  <si>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</si>
  <si>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</si>
  <si>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</si>
  <si>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</si>
  <si>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</si>
  <si>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</si>
  <si>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</si>
  <si>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</si>
  <si>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</si>
  <si>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</si>
  <si>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</si>
  <si>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</si>
  <si>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</si>
  <si>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</si>
  <si>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</si>
  <si>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</si>
  <si>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</si>
  <si>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</si>
  <si>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</si>
  <si>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</si>
  <si>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</si>
  <si>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</si>
  <si>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</si>
  <si>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</si>
  <si>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</si>
  <si>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</si>
  <si>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</si>
  <si>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</si>
  <si>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</si>
  <si>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</si>
  <si>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</si>
  <si>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</si>
  <si>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</si>
  <si>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</si>
  <si>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</si>
  <si>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</si>
  <si>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</si>
  <si>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</si>
  <si>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</si>
  <si>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</si>
  <si>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</si>
  <si>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</si>
  <si>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</si>
  <si>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</si>
  <si>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</si>
  <si>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</si>
  <si>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</si>
  <si>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</si>
  <si>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</si>
  <si>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</si>
  <si>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</si>
  <si>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</si>
  <si>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</si>
  <si>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</si>
  <si>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</si>
  <si>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</si>
  <si>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</si>
  <si>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</si>
  <si>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</si>
  <si>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</si>
  <si>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</si>
  <si>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</si>
  <si>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</si>
  <si>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</si>
  <si>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</si>
  <si>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</si>
  <si>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</si>
  <si>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</si>
  <si>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</si>
  <si>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</si>
  <si>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</si>
  <si>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</si>
  <si>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</si>
  <si>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</si>
  <si>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</si>
  <si>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</si>
  <si>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</si>
  <si>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</si>
  <si>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</si>
  <si>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</si>
  <si>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</si>
  <si>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</si>
  <si>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</si>
  <si>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</si>
  <si>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</si>
  <si>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</si>
  <si>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</si>
  <si>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</si>
  <si>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</si>
  <si>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</si>
  <si>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</si>
  <si>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</si>
  <si>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</si>
  <si>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</si>
  <si>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</si>
  <si>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</si>
  <si>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</si>
  <si>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</si>
  <si>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</si>
  <si>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</si>
  <si>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</si>
  <si>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</si>
  <si>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</si>
  <si>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</si>
  <si>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</si>
  <si>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</si>
  <si>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</si>
  <si>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</si>
  <si>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</si>
  <si>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</si>
  <si>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</si>
  <si>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</si>
  <si>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</si>
  <si>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</si>
  <si>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</si>
  <si>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</si>
  <si>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</si>
  <si>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</si>
  <si>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</si>
  <si>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</si>
  <si>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</si>
  <si>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</si>
  <si>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</si>
  <si>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</si>
  <si>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</si>
  <si>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</si>
  <si>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</si>
  <si>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</si>
  <si>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</si>
  <si>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</si>
  <si>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</si>
  <si>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</si>
  <si>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</si>
  <si>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</si>
  <si>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</si>
  <si>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</si>
  <si>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</si>
  <si>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</si>
  <si>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</si>
  <si>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</si>
  <si>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</si>
  <si>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</si>
  <si>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</si>
  <si>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</si>
  <si>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</si>
  <si>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</si>
  <si>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</si>
  <si>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</si>
  <si>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</si>
  <si>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</si>
  <si>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</si>
  <si>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</si>
  <si>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</si>
  <si>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</si>
  <si>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</si>
  <si>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</si>
  <si>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</si>
  <si>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</si>
  <si>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</si>
  <si>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</si>
  <si>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</si>
  <si>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</si>
  <si>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</si>
  <si>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</si>
  <si>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</si>
  <si>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</si>
  <si>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</si>
  <si>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</si>
  <si>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</si>
  <si>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</si>
  <si>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</si>
  <si>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</si>
  <si>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</si>
  <si>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</si>
  <si>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</si>
  <si>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</si>
  <si>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</si>
  <si>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</si>
  <si>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</si>
  <si>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</si>
  <si>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</si>
  <si>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</si>
  <si>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</si>
  <si>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</si>
  <si>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</si>
  <si>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</si>
  <si>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</si>
  <si>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</si>
  <si>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</si>
  <si>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</si>
  <si>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</si>
  <si>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</si>
  <si>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</si>
  <si>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</si>
  <si>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</si>
  <si>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</si>
  <si>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</si>
  <si>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</si>
  <si>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</si>
  <si>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</si>
  <si>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</si>
  <si>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</si>
  <si>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</si>
  <si>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</si>
  <si>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</si>
  <si>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</si>
  <si>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</si>
  <si>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</si>
  <si>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</si>
  <si>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</si>
  <si>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</si>
  <si>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</si>
  <si>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</si>
  <si>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</si>
  <si>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</si>
  <si>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</si>
  <si>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</si>
  <si>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</si>
  <si>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</si>
  <si>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</si>
  <si>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</si>
  <si>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</si>
  <si>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</si>
  <si>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</si>
  <si>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</si>
  <si>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</si>
  <si>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</si>
  <si>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</si>
  <si>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</si>
  <si>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</si>
  <si>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</si>
  <si>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</si>
  <si>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</si>
  <si>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</si>
  <si>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</si>
  <si>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</si>
  <si>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</si>
  <si>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</si>
  <si>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</si>
  <si>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</si>
  <si>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</si>
  <si>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</si>
  <si>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</si>
  <si>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</si>
  <si>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</si>
  <si>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</si>
  <si>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</si>
  <si>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</si>
  <si>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</si>
  <si>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</si>
  <si>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</si>
  <si>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</si>
  <si>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</si>
  <si>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</si>
  <si>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</si>
  <si>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</si>
  <si>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</si>
  <si>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</si>
  <si>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</si>
  <si>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</si>
  <si>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</si>
  <si>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</si>
  <si>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</si>
  <si>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</si>
  <si>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</si>
  <si>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</si>
  <si>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</si>
  <si>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</si>
  <si>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</si>
  <si>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</si>
  <si>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</si>
  <si>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</si>
  <si>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</si>
  <si>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</si>
  <si>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</si>
  <si>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</si>
  <si>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</si>
  <si>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</si>
  <si>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</si>
  <si>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</si>
  <si>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</si>
  <si>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</si>
  <si>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</si>
  <si>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</si>
  <si>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</si>
  <si>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</si>
  <si>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</si>
  <si>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</si>
  <si>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</si>
  <si>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</si>
  <si>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</si>
  <si>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</si>
  <si>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</si>
  <si>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</si>
  <si>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</si>
  <si>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</si>
  <si>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</si>
  <si>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</si>
  <si>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</si>
  <si>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</si>
  <si>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</si>
  <si>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</si>
  <si>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</si>
  <si>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</si>
  <si>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</si>
  <si>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</si>
  <si>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</si>
  <si>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</si>
  <si>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</si>
  <si>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</si>
  <si>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</si>
  <si>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</si>
  <si>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</si>
  <si>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</si>
  <si>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</si>
  <si>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</si>
  <si>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</si>
  <si>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</si>
  <si>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</si>
  <si>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</si>
  <si>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</si>
  <si>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</si>
  <si>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</si>
  <si>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</si>
  <si>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</si>
  <si>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</si>
  <si>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</si>
  <si>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</si>
  <si>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</si>
  <si>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</si>
  <si>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</si>
  <si>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</si>
  <si>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</si>
  <si>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</si>
  <si>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</si>
  <si>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</si>
  <si>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</si>
  <si>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</si>
  <si>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</si>
  <si>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</si>
  <si>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</si>
  <si>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</si>
  <si>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</si>
  <si>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</si>
  <si>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</si>
  <si>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</si>
  <si>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</si>
  <si>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</si>
  <si>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</si>
  <si>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</si>
  <si>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</si>
  <si>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</si>
  <si>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</si>
  <si>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</si>
  <si>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</si>
  <si>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</si>
  <si>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</si>
  <si>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</si>
  <si>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</si>
  <si>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</si>
  <si>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</si>
  <si>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</si>
  <si>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</si>
  <si>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</si>
  <si>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</si>
  <si>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</si>
  <si>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</si>
  <si>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</si>
  <si>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</si>
  <si>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</si>
  <si>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</si>
  <si>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</si>
  <si>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</si>
  <si>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</si>
  <si>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</si>
  <si>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</si>
  <si>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</si>
  <si>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</si>
  <si>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</si>
  <si>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</si>
  <si>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</si>
  <si>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</si>
  <si>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</si>
  <si>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</si>
  <si>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</si>
  <si>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</si>
  <si>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</si>
  <si>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</si>
  <si>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</si>
  <si>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</si>
  <si>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</si>
  <si>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</si>
  <si>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</si>
  <si>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</si>
  <si>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</si>
  <si>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</si>
  <si>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</si>
  <si>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</si>
  <si>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</si>
  <si>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</si>
  <si>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</si>
  <si>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</si>
  <si>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</si>
  <si>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</si>
  <si>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</si>
  <si>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</si>
  <si>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</si>
  <si>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</si>
  <si>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</si>
  <si>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</si>
  <si>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</si>
  <si>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</si>
  <si>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</si>
  <si>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</si>
  <si>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</si>
  <si>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</si>
  <si>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</si>
  <si>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</si>
  <si>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</si>
  <si>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</si>
  <si>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</si>
  <si>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</si>
  <si>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</si>
  <si>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</si>
  <si>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</si>
  <si>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</si>
  <si>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</si>
  <si>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</si>
  <si>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</si>
  <si>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</si>
  <si>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</si>
  <si>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</si>
  <si>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</si>
  <si>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</si>
  <si>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</si>
  <si>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</si>
  <si>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</si>
  <si>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</si>
  <si>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</si>
  <si>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</si>
  <si>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</si>
  <si>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</si>
  <si>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</si>
  <si>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</si>
  <si>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</si>
  <si>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</si>
  <si>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</si>
  <si>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</si>
  <si>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</si>
  <si>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</si>
  <si>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</si>
  <si>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</si>
  <si>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</si>
  <si>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</si>
  <si>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</si>
  <si>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</si>
  <si>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</si>
  <si>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</si>
  <si>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</si>
  <si>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</si>
  <si>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</si>
  <si>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</si>
  <si>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</si>
  <si>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</si>
  <si>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</si>
  <si>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</si>
  <si>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</si>
  <si>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</si>
  <si>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</si>
  <si>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</si>
  <si>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</si>
  <si>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</si>
  <si>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</si>
  <si>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</si>
  <si>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</si>
  <si>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</si>
  <si>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</si>
  <si>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</si>
  <si>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</si>
  <si>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</si>
  <si>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</si>
  <si>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</si>
  <si>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</si>
  <si>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</si>
  <si>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</si>
  <si>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</si>
  <si>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</si>
  <si>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</si>
  <si>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</si>
  <si>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</si>
  <si>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</si>
  <si>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</si>
  <si>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</si>
  <si>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</si>
  <si>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</si>
  <si>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</si>
  <si>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</si>
  <si>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</si>
  <si>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</si>
  <si>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</si>
  <si>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</si>
  <si>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</si>
  <si>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</si>
  <si>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</si>
  <si>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</si>
  <si>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</si>
  <si>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</si>
  <si>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</si>
  <si>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</si>
  <si>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</si>
  <si>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</si>
  <si>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</si>
  <si>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</si>
  <si>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</si>
  <si>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</si>
  <si>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</si>
  <si>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</si>
  <si>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</si>
  <si>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</si>
  <si>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</si>
  <si>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</si>
  <si>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</si>
  <si>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</si>
  <si>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</si>
  <si>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</si>
  <si>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</si>
  <si>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</si>
  <si>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</si>
  <si>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</si>
  <si>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</si>
  <si>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</si>
  <si>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</si>
  <si>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</si>
  <si>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</si>
  <si>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</si>
  <si>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</si>
  <si>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</si>
  <si>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</si>
  <si>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</si>
  <si>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</si>
  <si>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</si>
  <si>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</si>
  <si>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</si>
  <si>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</si>
  <si>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</si>
  <si>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</si>
  <si>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</si>
  <si>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</si>
  <si>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</si>
  <si>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</si>
  <si>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</si>
  <si>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</si>
  <si>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</si>
  <si>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</si>
  <si>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</si>
  <si>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</si>
  <si>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</si>
  <si>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</si>
  <si>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</si>
  <si>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</si>
  <si>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</si>
  <si>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</si>
  <si>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</si>
  <si>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</si>
  <si>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</si>
  <si>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</si>
  <si>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</si>
  <si>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</si>
  <si>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</si>
  <si>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</si>
  <si>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</si>
  <si>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</si>
  <si>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</si>
  <si>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</si>
  <si>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</si>
  <si>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</si>
  <si>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</si>
  <si>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</si>
  <si>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</si>
  <si>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</si>
  <si>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</si>
  <si>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</si>
  <si>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</si>
  <si>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</si>
  <si>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</si>
  <si>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</si>
  <si>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</si>
  <si>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</si>
  <si>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</si>
  <si>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</si>
  <si>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</si>
  <si>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</si>
  <si>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</si>
  <si>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</si>
  <si>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</si>
  <si>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</si>
  <si>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</si>
  <si>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</si>
  <si>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</si>
  <si>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</si>
  <si>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</si>
  <si>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</si>
  <si>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</si>
  <si>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</si>
  <si>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</si>
  <si>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</si>
  <si>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</si>
  <si>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</si>
  <si>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</si>
  <si>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</si>
  <si>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</si>
  <si>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</si>
  <si>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</si>
  <si>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</si>
  <si>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</si>
  <si>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</si>
  <si>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</si>
  <si>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</si>
  <si>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</si>
  <si>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</si>
  <si>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</si>
  <si>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</si>
  <si>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</si>
  <si>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</si>
  <si>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</si>
  <si>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</si>
  <si>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</si>
  <si>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</si>
  <si>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</si>
  <si>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</si>
  <si>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</si>
  <si>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</si>
  <si>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</si>
  <si>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</si>
  <si>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</si>
  <si>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</si>
  <si>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</si>
  <si>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</si>
  <si>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</si>
  <si>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</si>
  <si>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</si>
  <si>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</si>
  <si>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</si>
  <si>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</si>
  <si>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</si>
  <si>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</si>
  <si>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</si>
  <si>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</si>
  <si>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</si>
  <si>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</si>
  <si>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</si>
  <si>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</si>
  <si>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</si>
  <si>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</si>
  <si>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</si>
  <si>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</si>
  <si>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</si>
  <si>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</si>
  <si>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</si>
  <si>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</si>
  <si>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</si>
  <si>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</si>
  <si>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</si>
  <si>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</si>
  <si>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</si>
  <si>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</si>
  <si>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</si>
  <si>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</si>
  <si>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</si>
  <si>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</si>
  <si>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</si>
  <si>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</si>
  <si>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</si>
  <si>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</si>
  <si>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</si>
  <si>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</si>
  <si>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</si>
  <si>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</si>
  <si>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</si>
  <si>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</si>
  <si>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</si>
  <si>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</si>
  <si>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</si>
  <si>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</si>
  <si>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</si>
  <si>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</si>
  <si>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</si>
  <si>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</si>
  <si>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</si>
  <si>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</si>
  <si>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</si>
  <si>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</si>
  <si>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</si>
  <si>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</si>
  <si>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</si>
  <si>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</si>
  <si>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</si>
  <si>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</si>
  <si>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</si>
  <si>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</si>
  <si>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</si>
  <si>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</si>
  <si>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</si>
  <si>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</si>
  <si>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</si>
  <si>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</si>
  <si>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</si>
  <si>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</si>
  <si>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</si>
  <si>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</si>
  <si>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</si>
  <si>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</si>
  <si>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</si>
  <si>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</si>
  <si>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</si>
  <si>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</si>
  <si>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</si>
  <si>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</si>
  <si>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</si>
  <si>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</si>
  <si>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</si>
  <si>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</si>
  <si>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</si>
  <si>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</si>
  <si>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</si>
  <si>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</si>
  <si>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</si>
  <si>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</si>
  <si>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</si>
  <si>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</si>
  <si>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</si>
  <si>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</si>
  <si>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</si>
  <si>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</si>
  <si>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</si>
  <si>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</si>
  <si>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</si>
  <si>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</si>
  <si>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</si>
  <si>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</si>
  <si>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</si>
  <si>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</si>
  <si>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</si>
  <si>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</si>
  <si>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</si>
  <si>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</si>
  <si>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</si>
  <si>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</si>
  <si>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</si>
  <si>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</si>
  <si>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</si>
  <si>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</si>
  <si>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</si>
  <si>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</si>
  <si>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</si>
  <si>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</si>
  <si>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</si>
  <si>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</si>
  <si>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</si>
  <si>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</si>
  <si>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</si>
  <si>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</si>
  <si>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</si>
  <si>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</si>
  <si>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</si>
  <si>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</si>
  <si>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</si>
  <si>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</si>
  <si>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</si>
  <si>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</si>
  <si>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</si>
  <si>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</si>
  <si>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</si>
  <si>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</si>
  <si>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</si>
  <si>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</si>
  <si>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</si>
  <si>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</si>
  <si>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</si>
  <si>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</si>
  <si>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</si>
  <si>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</si>
  <si>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</si>
  <si>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</si>
  <si>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</si>
  <si>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</si>
  <si>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</si>
  <si>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</si>
  <si>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</si>
  <si>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</si>
  <si>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</si>
  <si>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</si>
  <si>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</si>
  <si>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</si>
  <si>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</si>
  <si>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</si>
  <si>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</si>
  <si>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</si>
  <si>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</si>
  <si>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</si>
  <si>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</si>
  <si>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</si>
  <si>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</si>
  <si>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</si>
  <si>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</si>
  <si>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</si>
  <si>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</si>
  <si>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</si>
  <si>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</si>
  <si>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</si>
  <si>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</si>
  <si>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</si>
  <si>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</si>
  <si>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</si>
  <si>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</si>
  <si>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</si>
  <si>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</si>
  <si>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</si>
  <si>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</si>
  <si>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</si>
  <si>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</si>
  <si>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</si>
  <si>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</si>
  <si>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</si>
  <si>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</si>
  <si>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</si>
  <si>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</si>
  <si>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</si>
  <si>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</si>
  <si>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</si>
  <si>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</si>
  <si>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</si>
  <si>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</si>
  <si>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</si>
  <si>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</si>
  <si>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</si>
  <si>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</si>
  <si>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</si>
  <si>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</si>
  <si>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</si>
  <si>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</si>
  <si>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</si>
  <si>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</si>
  <si>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</si>
  <si>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</si>
  <si>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</si>
  <si>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</si>
  <si>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</si>
  <si>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</si>
  <si>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</si>
  <si>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</si>
  <si>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</si>
  <si>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</si>
  <si>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</si>
  <si>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</si>
  <si>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</si>
  <si>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</si>
  <si>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</si>
  <si>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</si>
  <si>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</si>
  <si>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</si>
  <si>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</si>
  <si>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</si>
  <si>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</si>
  <si>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</si>
  <si>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</si>
  <si>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</si>
  <si>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</si>
  <si>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</si>
  <si>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</si>
  <si>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</si>
  <si>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</si>
  <si>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</si>
  <si>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</si>
  <si>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</si>
  <si>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</si>
  <si>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</si>
  <si>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</si>
  <si>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</si>
  <si>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</si>
  <si>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</si>
  <si>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</si>
  <si>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</si>
  <si>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</si>
  <si>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</si>
  <si>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</si>
  <si>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</si>
  <si>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</si>
  <si>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</si>
  <si>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</si>
  <si>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</si>
  <si>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</si>
  <si>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</si>
  <si>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</si>
  <si>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</si>
  <si>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</si>
  <si>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</si>
  <si>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</si>
  <si>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</si>
  <si>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</si>
  <si>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</si>
  <si>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</si>
  <si>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</si>
  <si>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</si>
  <si>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</si>
  <si>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</si>
  <si>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</si>
  <si>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</si>
  <si>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</si>
  <si>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</si>
  <si>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</si>
  <si>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</si>
  <si>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</si>
  <si>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</si>
  <si>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</si>
  <si>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</si>
  <si>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</si>
  <si>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</si>
  <si>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</si>
  <si>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</si>
  <si>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</si>
  <si>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</si>
  <si>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</si>
  <si>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</si>
  <si>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</si>
  <si>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</si>
  <si>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</si>
  <si>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</si>
  <si>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</si>
  <si>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</si>
  <si>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</si>
  <si>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</si>
  <si>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</si>
  <si>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</si>
  <si>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</si>
  <si>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</si>
  <si>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</si>
  <si>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</si>
  <si>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</si>
  <si>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</si>
  <si>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</si>
  <si>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</si>
  <si>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</si>
  <si>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</si>
  <si>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</si>
  <si>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</si>
  <si>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</si>
  <si>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</si>
  <si>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</si>
  <si>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</si>
  <si>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</si>
  <si>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</si>
  <si>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</si>
  <si>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</si>
  <si>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</si>
  <si>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</si>
  <si>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</si>
  <si>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</si>
  <si>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</si>
  <si>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</si>
  <si>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</si>
  <si>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</si>
  <si>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</si>
  <si>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</si>
  <si>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</si>
  <si>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</si>
  <si>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</si>
  <si>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</si>
  <si>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</si>
  <si>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</si>
  <si>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</si>
  <si>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</si>
  <si>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</si>
  <si>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</si>
  <si>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</si>
  <si>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</si>
  <si>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</si>
  <si>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</si>
  <si>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</si>
  <si>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</si>
  <si>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</si>
  <si>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</si>
  <si>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</si>
  <si>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</si>
  <si>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</si>
  <si>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</si>
  <si>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</si>
  <si>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</si>
  <si>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</si>
  <si>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</si>
  <si>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</si>
  <si>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</si>
  <si>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</si>
  <si>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</si>
  <si>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</si>
  <si>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</si>
  <si>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</si>
  <si>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</si>
  <si>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</si>
  <si>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</si>
  <si>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</si>
  <si>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</si>
  <si>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</si>
  <si>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</si>
  <si>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</si>
  <si>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</si>
  <si>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</si>
  <si>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</si>
  <si>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</si>
  <si>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</si>
  <si>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</si>
  <si>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</si>
  <si>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</si>
  <si>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</si>
  <si>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</si>
  <si>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</si>
  <si>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</si>
  <si>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</si>
  <si>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</si>
  <si>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</si>
  <si>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</si>
  <si>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</si>
  <si>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</si>
  <si>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</si>
  <si>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</si>
  <si>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</si>
  <si>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</si>
  <si>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</si>
  <si>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</si>
  <si>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</si>
  <si>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</si>
  <si>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</si>
  <si>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</si>
  <si>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</si>
  <si>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</si>
  <si>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</si>
  <si>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</si>
  <si>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</si>
  <si>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</si>
  <si>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</si>
  <si>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</si>
  <si>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</si>
  <si>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</si>
  <si>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</si>
  <si>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</si>
  <si>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</si>
  <si>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</si>
  <si>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</si>
  <si>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</si>
  <si>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</si>
  <si>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</si>
  <si>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</si>
  <si>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</si>
  <si>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</si>
  <si>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</si>
  <si>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</si>
  <si>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</si>
  <si>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</si>
  <si>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</si>
  <si>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</si>
  <si>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</si>
  <si>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</si>
  <si>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</si>
  <si>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</si>
  <si>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</si>
  <si>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</si>
  <si>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</si>
  <si>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</si>
  <si>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</si>
  <si>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</si>
  <si>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</si>
  <si>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</si>
  <si>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</si>
  <si>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</si>
  <si>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</si>
  <si>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</si>
  <si>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</si>
  <si>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</si>
  <si>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</si>
  <si>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</si>
  <si>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</si>
  <si>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</si>
  <si>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</si>
  <si>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</si>
  <si>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</si>
  <si>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</si>
  <si>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</si>
  <si>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</si>
  <si>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</si>
  <si>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</si>
  <si>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</si>
  <si>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</si>
  <si>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</si>
  <si>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</si>
  <si>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</si>
  <si>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</si>
  <si>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</si>
  <si>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</si>
  <si>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</si>
  <si>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</si>
  <si>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</si>
  <si>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</si>
  <si>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</si>
  <si>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</si>
  <si>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</si>
  <si>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</si>
  <si>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</si>
  <si>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</si>
  <si>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</si>
  <si>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</si>
  <si>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</si>
  <si>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</si>
  <si>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</si>
  <si>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</si>
  <si>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</si>
  <si>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</si>
  <si>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</si>
  <si>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</si>
  <si>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</si>
  <si>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</si>
  <si>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</si>
  <si>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</si>
  <si>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</si>
  <si>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</si>
  <si>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</si>
  <si>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</si>
  <si>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</si>
  <si>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</si>
  <si>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</si>
  <si>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</si>
  <si>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</si>
  <si>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</si>
  <si>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</si>
  <si>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</si>
  <si>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</si>
  <si>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</si>
  <si>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</si>
  <si>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</si>
  <si>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</si>
  <si>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</si>
  <si>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</si>
  <si>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</si>
  <si>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</si>
  <si>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</si>
  <si>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</si>
  <si>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</si>
  <si>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</si>
  <si>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</si>
  <si>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</si>
  <si>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</si>
  <si>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</si>
  <si>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</si>
  <si>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</si>
  <si>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</si>
  <si>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</si>
  <si>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</si>
  <si>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</si>
  <si>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</si>
  <si>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</si>
  <si>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</si>
  <si>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</si>
  <si>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</si>
  <si>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</si>
  <si>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</si>
  <si>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</si>
  <si>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</si>
  <si>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</si>
  <si>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</si>
  <si>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</si>
  <si>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</si>
  <si>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</si>
  <si>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</si>
  <si>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</si>
  <si>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</si>
  <si>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</si>
  <si>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</si>
  <si>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</si>
  <si>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</si>
  <si>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</si>
  <si>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</si>
  <si>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</si>
  <si>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</si>
  <si>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</si>
  <si>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</si>
  <si>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</si>
  <si>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</si>
  <si>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</si>
  <si>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</si>
  <si>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</si>
  <si>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</si>
  <si>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</si>
  <si>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</si>
  <si>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</si>
  <si>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</si>
  <si>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</si>
  <si>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</si>
  <si>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</si>
  <si>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</si>
  <si>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</si>
  <si>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</si>
  <si>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</si>
  <si>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</si>
  <si>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</si>
  <si>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</si>
  <si>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</si>
  <si>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</si>
  <si>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</si>
  <si>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</si>
  <si>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</si>
  <si>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</si>
  <si>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</si>
  <si>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</si>
  <si>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</si>
  <si>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</si>
  <si>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</si>
  <si>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</si>
  <si>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</si>
  <si>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</si>
  <si>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</si>
  <si>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</si>
  <si>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</si>
  <si>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</si>
  <si>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</si>
  <si>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</si>
  <si>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</si>
  <si>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</si>
  <si>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</si>
  <si>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</si>
  <si>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</si>
  <si>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</si>
  <si>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</si>
  <si>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</si>
  <si>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</si>
  <si>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</si>
  <si>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</si>
  <si>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</si>
  <si>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</si>
  <si>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</si>
  <si>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</si>
  <si>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</si>
  <si>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</si>
  <si>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</si>
  <si>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</si>
  <si>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</si>
  <si>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</si>
  <si>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</si>
  <si>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</si>
  <si>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</si>
  <si>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</si>
  <si>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</si>
  <si>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</si>
  <si>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</si>
  <si>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</si>
  <si>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</si>
  <si>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</si>
  <si>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</si>
  <si>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</si>
  <si>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</si>
  <si>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</si>
  <si>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</si>
  <si>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</si>
  <si>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</si>
  <si>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</si>
  <si>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</si>
  <si>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</si>
  <si>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</si>
  <si>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</si>
  <si>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</si>
  <si>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</si>
  <si>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</si>
  <si>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</si>
  <si>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</si>
  <si>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</si>
  <si>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</si>
  <si>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</si>
  <si>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</si>
  <si>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</si>
  <si>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</si>
  <si>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</si>
  <si>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</si>
  <si>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</si>
  <si>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</si>
  <si>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</si>
  <si>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</si>
  <si>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</si>
  <si>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</si>
  <si>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</si>
  <si>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</si>
  <si>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</si>
  <si>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</si>
  <si>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</si>
  <si>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</si>
  <si>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</si>
  <si>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</si>
  <si>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</si>
  <si>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</si>
  <si>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</si>
  <si>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</si>
  <si>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</si>
  <si>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</si>
  <si>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</si>
  <si>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</si>
  <si>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</si>
  <si>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</si>
  <si>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</si>
  <si>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</si>
  <si>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</si>
  <si>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</si>
  <si>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</si>
  <si>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</si>
  <si>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</si>
  <si>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</si>
  <si>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</si>
  <si>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</si>
  <si>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</si>
  <si>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</si>
  <si>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</si>
  <si>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</si>
  <si>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</si>
  <si>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</si>
  <si>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</si>
  <si>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</si>
  <si>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</si>
  <si>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</si>
  <si>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</si>
  <si>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</si>
  <si>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</si>
  <si>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</si>
  <si>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</si>
  <si>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</si>
  <si>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</si>
  <si>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</si>
  <si>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</si>
  <si>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</si>
  <si>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</si>
  <si>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</si>
  <si>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</si>
  <si>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</si>
  <si>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</si>
  <si>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</si>
  <si>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</si>
  <si>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</si>
  <si>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</si>
  <si>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</si>
  <si>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</si>
  <si>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</si>
  <si>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</si>
  <si>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</si>
  <si>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</si>
  <si>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</si>
  <si>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</si>
  <si>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</si>
  <si>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</si>
  <si>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</si>
  <si>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</si>
  <si>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</si>
  <si>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</si>
  <si>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</si>
  <si>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</si>
  <si>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</si>
  <si>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</si>
  <si>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</si>
  <si>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</si>
  <si>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</si>
  <si>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</si>
  <si>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</si>
  <si>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</si>
  <si>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</si>
  <si>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</si>
  <si>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</si>
  <si>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</si>
  <si>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</si>
  <si>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</si>
  <si>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</si>
  <si>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</si>
  <si>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</si>
  <si>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</si>
  <si>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</si>
  <si>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</si>
  <si>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</si>
  <si>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</si>
  <si>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</si>
  <si>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</si>
  <si>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</si>
  <si>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</si>
  <si>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</si>
  <si>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</si>
  <si>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</si>
  <si>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</si>
  <si>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</si>
  <si>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</si>
  <si>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</si>
  <si>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</si>
  <si>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</si>
  <si>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</si>
  <si>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</si>
  <si>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</si>
  <si>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</si>
  <si>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</si>
  <si>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</si>
  <si>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</si>
  <si>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</si>
  <si>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</si>
  <si>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</si>
  <si>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</si>
  <si>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</si>
  <si>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</si>
  <si>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</si>
  <si>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</si>
  <si>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</si>
  <si>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</si>
  <si>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</si>
  <si>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</si>
  <si>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</si>
  <si>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</si>
  <si>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</si>
  <si>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</si>
  <si>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</si>
  <si>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</si>
  <si>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</si>
  <si>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</si>
  <si>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</si>
  <si>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</si>
  <si>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</si>
  <si>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</si>
  <si>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</si>
  <si>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</si>
  <si>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</si>
  <si>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</si>
  <si>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</si>
  <si>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</si>
  <si>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</si>
  <si>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</si>
  <si>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</si>
  <si>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</si>
  <si>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</si>
  <si>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</si>
  <si>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</si>
  <si>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</si>
  <si>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</si>
  <si>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</si>
  <si>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</si>
  <si>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</si>
  <si>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</si>
  <si>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</si>
  <si>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</si>
  <si>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</si>
  <si>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</si>
  <si>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</si>
  <si>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</si>
  <si>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</si>
  <si>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</si>
  <si>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</si>
  <si>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</si>
  <si>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</si>
  <si>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</si>
  <si>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</si>
  <si>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</si>
  <si>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</si>
  <si>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</si>
  <si>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</si>
  <si>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</si>
  <si>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</si>
  <si>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</si>
  <si>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</si>
  <si>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</si>
  <si>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</si>
  <si>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</si>
  <si>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</si>
  <si>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</si>
  <si>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</si>
  <si>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</si>
  <si>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</si>
  <si>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</si>
  <si>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</si>
  <si>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</si>
  <si>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</si>
  <si>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</si>
  <si>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</si>
  <si>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</si>
  <si>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</si>
  <si>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</si>
  <si>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</si>
  <si>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</si>
  <si>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</si>
  <si>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</si>
  <si>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</si>
  <si>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</si>
  <si>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</si>
  <si>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</si>
  <si>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</si>
  <si>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</si>
  <si>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</si>
  <si>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</si>
  <si>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</si>
  <si>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</si>
  <si>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</si>
  <si>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</si>
  <si>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</si>
  <si>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</si>
  <si>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</si>
  <si>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</si>
  <si>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</si>
  <si>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</si>
  <si>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</si>
  <si>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</si>
  <si>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</si>
  <si>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</si>
  <si>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</si>
  <si>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</si>
  <si>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</si>
  <si>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</si>
  <si>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</si>
  <si>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</si>
  <si>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</si>
  <si>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</si>
  <si>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</si>
  <si>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</si>
  <si>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</si>
  <si>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</si>
  <si>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</si>
  <si>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</si>
  <si>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</si>
  <si>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</si>
  <si>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</si>
  <si>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</si>
  <si>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</si>
  <si>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</si>
  <si>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</si>
  <si>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</si>
  <si>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</si>
  <si>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</si>
  <si>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</si>
  <si>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</si>
  <si>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</si>
  <si>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</si>
  <si>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</si>
  <si>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</si>
  <si>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</si>
  <si>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</si>
  <si>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</si>
  <si>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</si>
  <si>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</si>
  <si>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</si>
  <si>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</si>
  <si>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</si>
  <si>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</si>
  <si>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</si>
  <si>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</si>
  <si>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</si>
  <si>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</si>
  <si>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</si>
  <si>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</si>
  <si>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</si>
  <si>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</si>
  <si>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</si>
  <si>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</si>
  <si>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</si>
  <si>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</si>
  <si>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</si>
  <si>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</si>
  <si>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</si>
  <si>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</si>
  <si>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</si>
  <si>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</si>
  <si>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</si>
  <si>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</si>
  <si>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</si>
  <si>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</si>
  <si>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</si>
  <si>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</si>
  <si>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</si>
  <si>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</si>
  <si>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</si>
  <si>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</si>
  <si>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</si>
  <si>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</si>
  <si>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</si>
  <si>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</si>
  <si>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</si>
  <si>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</si>
  <si>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</si>
  <si>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</si>
  <si>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</si>
  <si>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</si>
  <si>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</si>
  <si>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</si>
  <si>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</si>
  <si>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</si>
  <si>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</si>
  <si>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</si>
  <si>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</si>
  <si>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</si>
  <si>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</si>
  <si>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</si>
  <si>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</si>
  <si>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</si>
  <si>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</si>
  <si>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</si>
  <si>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</si>
  <si>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</si>
  <si>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</si>
  <si>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</si>
  <si>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</si>
  <si>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</si>
  <si>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</si>
  <si>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</si>
  <si>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</si>
  <si>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</si>
  <si>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</si>
  <si>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</si>
  <si>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</si>
  <si>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</si>
  <si>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</si>
  <si>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</si>
  <si>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</si>
  <si>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</si>
  <si>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</si>
  <si>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</si>
  <si>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</si>
  <si>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</si>
  <si>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</si>
  <si>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</si>
  <si>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</si>
  <si>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</si>
  <si>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</si>
  <si>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</si>
  <si>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</si>
  <si>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</si>
  <si>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</si>
  <si>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</si>
  <si>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</si>
  <si>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</si>
  <si>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</si>
  <si>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</si>
  <si>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</si>
  <si>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</si>
  <si>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</si>
  <si>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</si>
  <si>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</si>
  <si>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</si>
  <si>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</si>
  <si>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</si>
  <si>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</si>
  <si>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</si>
  <si>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</si>
  <si>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</si>
  <si>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</si>
  <si>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</si>
  <si>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</si>
  <si>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</si>
  <si>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</si>
  <si>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</si>
  <si>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</si>
  <si>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</si>
  <si>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</si>
  <si>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</si>
  <si>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</si>
  <si>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</si>
  <si>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</si>
  <si>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</si>
  <si>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</si>
  <si>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</si>
  <si>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</si>
  <si>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</si>
  <si>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</si>
  <si>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</si>
  <si>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</si>
  <si>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</si>
  <si>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</si>
  <si>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</si>
  <si>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</si>
  <si>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</si>
  <si>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</si>
  <si>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</si>
  <si>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</si>
  <si>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</si>
  <si>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</si>
  <si>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</si>
  <si>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</si>
  <si>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</si>
  <si>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</si>
  <si>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</si>
  <si>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</si>
  <si>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</si>
  <si>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</si>
  <si>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</si>
  <si>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</si>
  <si>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</si>
  <si>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</si>
  <si>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</si>
  <si>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</si>
  <si>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</si>
  <si>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</si>
  <si>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</si>
  <si>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</si>
  <si>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</si>
  <si>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</si>
  <si>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</si>
  <si>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</si>
  <si>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</si>
  <si>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</si>
  <si>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</si>
  <si>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</si>
  <si>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</si>
  <si>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</si>
  <si>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</si>
  <si>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</si>
  <si>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</si>
  <si>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</si>
  <si>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</si>
  <si>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</si>
  <si>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</si>
  <si>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</si>
  <si>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</si>
  <si>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</si>
  <si>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</si>
  <si>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</si>
  <si>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</si>
  <si>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</si>
  <si>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</si>
  <si>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</si>
  <si>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</si>
  <si>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</si>
  <si>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</si>
  <si>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</si>
  <si>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</si>
  <si>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</si>
  <si>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</si>
  <si>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</si>
  <si>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</si>
  <si>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</si>
  <si>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</si>
  <si>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</si>
  <si>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</si>
  <si>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</si>
  <si>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</si>
  <si>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</si>
  <si>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</si>
  <si>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</si>
  <si>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</si>
  <si>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</si>
  <si>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</si>
  <si>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</si>
  <si>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</si>
  <si>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</si>
  <si>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</si>
  <si>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</si>
  <si>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</si>
  <si>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</si>
  <si>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</si>
  <si>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</si>
  <si>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</si>
  <si>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</si>
  <si>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</si>
  <si>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</si>
  <si>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</si>
  <si>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</si>
  <si>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</si>
  <si>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</si>
  <si>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</si>
  <si>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</si>
  <si>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</si>
  <si>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</si>
  <si>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</si>
  <si>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</si>
  <si>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</si>
  <si>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</si>
  <si>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</si>
  <si>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</si>
  <si>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</si>
  <si>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</si>
  <si>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</si>
  <si>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</si>
  <si>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</si>
  <si>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</si>
  <si>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</si>
  <si>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</si>
  <si>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</si>
  <si>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</si>
  <si>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</si>
  <si>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</si>
  <si>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</si>
  <si>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</si>
  <si>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</si>
  <si>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</si>
  <si>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</si>
  <si>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</si>
  <si>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</si>
  <si>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</si>
  <si>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</si>
  <si>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</si>
  <si>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</si>
  <si>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</si>
  <si>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</si>
  <si>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</si>
  <si>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</si>
  <si>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</si>
  <si>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</si>
  <si>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</si>
  <si>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</si>
  <si>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</si>
  <si>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</si>
  <si>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</si>
  <si>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</si>
  <si>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</si>
  <si>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</si>
  <si>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</si>
  <si>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</si>
  <si>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</si>
  <si>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</si>
  <si>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</si>
  <si>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</si>
  <si>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</si>
  <si>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</si>
  <si>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</si>
  <si>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</si>
  <si>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</si>
  <si>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</si>
  <si>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</si>
  <si>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</si>
  <si>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</si>
  <si>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</si>
  <si>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</si>
  <si>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</si>
  <si>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</si>
  <si>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</si>
  <si>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</si>
  <si>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</si>
  <si>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</si>
  <si>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</si>
  <si>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</si>
  <si>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</si>
  <si>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</si>
  <si>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</si>
  <si>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</si>
  <si>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</si>
  <si>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</si>
  <si>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</si>
  <si>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</si>
  <si>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</si>
  <si>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</si>
  <si>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</si>
  <si>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</si>
  <si>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</si>
  <si>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</si>
  <si>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</si>
  <si>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</si>
  <si>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</si>
  <si>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</si>
  <si>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</si>
  <si>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</si>
  <si>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</si>
  <si>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</si>
  <si>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</si>
  <si>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</si>
  <si>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</si>
  <si>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</si>
  <si>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</si>
  <si>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</si>
  <si>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</si>
  <si>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</si>
  <si>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</si>
  <si>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</si>
  <si>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</si>
  <si>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</si>
  <si>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</si>
  <si>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</si>
  <si>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</si>
  <si>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</si>
  <si>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</si>
  <si>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</si>
  <si>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</si>
  <si>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</si>
  <si>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</si>
  <si>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</si>
  <si>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</si>
  <si>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</si>
  <si>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</si>
  <si>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</si>
  <si>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</si>
  <si>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</si>
  <si>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</si>
  <si>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</si>
  <si>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</si>
  <si>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</si>
  <si>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</si>
  <si>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</si>
  <si>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</si>
  <si>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</si>
  <si>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</si>
  <si>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</si>
  <si>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</si>
  <si>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</si>
  <si>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</si>
  <si>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</si>
  <si>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</si>
  <si>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</si>
  <si>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</si>
  <si>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</si>
  <si>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</si>
  <si>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</si>
  <si>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</si>
  <si>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</si>
  <si>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</si>
  <si>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</si>
  <si>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</si>
  <si>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</si>
  <si>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</si>
  <si>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</si>
  <si>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</si>
  <si>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</si>
  <si>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</si>
  <si>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</si>
  <si>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</si>
  <si>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</si>
  <si>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</si>
  <si>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</si>
  <si>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</si>
  <si>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</si>
  <si>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</si>
  <si>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</si>
  <si>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</si>
  <si>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</si>
  <si>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</si>
  <si>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</si>
  <si>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</si>
  <si>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</si>
  <si>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</si>
  <si>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</si>
  <si>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</si>
  <si>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</si>
  <si>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</si>
  <si>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</si>
  <si>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</si>
  <si>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</si>
  <si>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</si>
  <si>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</si>
  <si>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</si>
  <si>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</si>
  <si>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</si>
  <si>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</si>
  <si>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</si>
  <si>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</si>
  <si>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</si>
  <si>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</si>
  <si>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</si>
  <si>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</si>
  <si>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</si>
  <si>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</si>
  <si>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</si>
  <si>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</si>
  <si>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</si>
  <si>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</si>
  <si>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</si>
  <si>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</si>
  <si>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</si>
  <si>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</si>
  <si>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</si>
  <si>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</si>
  <si>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</si>
  <si>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</si>
  <si>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</si>
  <si>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</si>
  <si>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</si>
  <si>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</si>
  <si>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</si>
  <si>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</si>
  <si>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</si>
  <si>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</si>
  <si>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</si>
  <si>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</si>
  <si>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</si>
  <si>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</si>
  <si>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</si>
  <si>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</si>
  <si>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</si>
  <si>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</si>
  <si>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</si>
  <si>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</si>
  <si>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</si>
  <si>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</si>
  <si>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</si>
  <si>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</si>
  <si>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</si>
  <si>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</si>
  <si>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</si>
  <si>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</si>
  <si>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</si>
  <si>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</si>
  <si>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</si>
  <si>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</si>
  <si>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</si>
  <si>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</si>
  <si>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</si>
  <si>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</si>
  <si>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</si>
  <si>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</si>
  <si>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</si>
  <si>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</si>
  <si>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</si>
  <si>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</si>
  <si>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</si>
  <si>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</si>
  <si>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</si>
  <si>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</si>
  <si>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</si>
  <si>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</si>
  <si>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</si>
  <si>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</si>
  <si>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</si>
  <si>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</si>
  <si>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</si>
  <si>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</si>
  <si>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</si>
  <si>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</si>
  <si>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</si>
  <si>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</si>
  <si>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</si>
  <si>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</si>
  <si>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</si>
  <si>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</si>
  <si>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</si>
  <si>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</si>
  <si>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</si>
  <si>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</si>
  <si>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</si>
  <si>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</si>
  <si>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</si>
  <si>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</si>
  <si>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</si>
  <si>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</si>
  <si>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</si>
  <si>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</si>
  <si>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</si>
  <si>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</si>
  <si>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</si>
  <si>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</si>
  <si>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</si>
  <si>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</si>
  <si>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</si>
  <si>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</si>
  <si>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</si>
  <si>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</si>
  <si>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</si>
  <si>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</si>
  <si>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</si>
  <si>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</si>
  <si>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</si>
  <si>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</si>
  <si>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</si>
  <si>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</si>
  <si>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</si>
  <si>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</si>
  <si>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</si>
  <si>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</si>
  <si>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</si>
  <si>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</si>
  <si>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</si>
  <si>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</si>
  <si>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</si>
  <si>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</si>
  <si>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</si>
  <si>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</si>
  <si>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</si>
  <si>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</si>
  <si>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</si>
  <si>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</si>
  <si>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</si>
  <si>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</si>
  <si>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</si>
  <si>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</si>
  <si>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</si>
  <si>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</si>
  <si>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</si>
  <si>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</si>
  <si>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</si>
  <si>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</si>
  <si>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</si>
  <si>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</si>
  <si>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</si>
  <si>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</si>
  <si>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</si>
  <si>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</si>
  <si>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</si>
  <si>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</si>
  <si>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</si>
  <si>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</si>
  <si>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</si>
  <si>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</si>
  <si>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</si>
  <si>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</si>
  <si>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</si>
  <si>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</si>
  <si>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</si>
  <si>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</si>
  <si>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</si>
  <si>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</si>
  <si>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</si>
  <si>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</si>
  <si>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</si>
  <si>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</si>
  <si>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</si>
  <si>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</si>
  <si>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</si>
  <si>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</si>
  <si>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</si>
  <si>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</si>
  <si>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</si>
  <si>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</si>
  <si>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</si>
  <si>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</si>
  <si>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</si>
  <si>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</si>
  <si>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</si>
  <si>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</si>
  <si>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</si>
  <si>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</si>
  <si>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</si>
  <si>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</si>
  <si>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</si>
  <si>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</si>
  <si>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</si>
  <si>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</si>
  <si>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</si>
  <si>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</si>
  <si>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</si>
  <si>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</si>
  <si>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</si>
  <si>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</si>
  <si>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</si>
  <si>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</si>
  <si>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</si>
  <si>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</si>
  <si>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</si>
  <si>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</si>
  <si>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</si>
  <si>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</si>
  <si>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</si>
  <si>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</si>
  <si>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</si>
  <si>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</si>
  <si>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</si>
  <si>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</si>
  <si>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</si>
  <si>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</si>
  <si>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</si>
  <si>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</si>
  <si>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</si>
  <si>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</si>
  <si>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</si>
  <si>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</si>
  <si>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</si>
  <si>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</si>
  <si>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</si>
  <si>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</si>
  <si>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</si>
  <si>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</si>
  <si>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</si>
  <si>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</si>
  <si>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</si>
  <si>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</si>
  <si>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</si>
  <si>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</si>
  <si>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</si>
  <si>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</si>
  <si>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</si>
  <si>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</si>
  <si>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</si>
  <si>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</si>
  <si>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</si>
  <si>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</si>
  <si>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</si>
  <si>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</si>
  <si>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</si>
  <si>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</si>
  <si>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</si>
  <si>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</si>
  <si>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</si>
  <si>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</si>
  <si>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</si>
  <si>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</si>
  <si>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</si>
  <si>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</si>
  <si>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</si>
  <si>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</si>
  <si>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</si>
  <si>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</si>
  <si>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</si>
  <si>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</si>
  <si>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</si>
  <si>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</si>
  <si>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</si>
  <si>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</si>
  <si>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</si>
  <si>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</si>
  <si>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</si>
  <si>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</si>
  <si>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</si>
  <si>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</si>
  <si>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</si>
  <si>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</si>
  <si>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</si>
  <si>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</si>
  <si>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</si>
  <si>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</si>
  <si>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</si>
  <si>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</si>
  <si>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</si>
  <si>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</si>
  <si>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</si>
  <si>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</si>
  <si>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</si>
  <si>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</si>
  <si>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</si>
  <si>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</si>
  <si>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</si>
  <si>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</si>
  <si>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</si>
  <si>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</si>
  <si>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</si>
  <si>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</si>
  <si>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</si>
  <si>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</si>
  <si>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</si>
  <si>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</si>
  <si>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</si>
  <si>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</si>
  <si>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</si>
  <si>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</si>
  <si>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</si>
  <si>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</si>
  <si>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</si>
  <si>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</si>
  <si>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</si>
  <si>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</si>
  <si>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</si>
  <si>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</si>
  <si>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</si>
  <si>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</si>
  <si>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</si>
  <si>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</si>
  <si>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</si>
  <si>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</si>
  <si>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</si>
  <si>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</si>
  <si>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</si>
  <si>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</si>
  <si>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</si>
  <si>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</si>
  <si>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</si>
  <si>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</si>
  <si>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</si>
  <si>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</si>
  <si>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</si>
  <si>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</si>
  <si>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</si>
  <si>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</si>
  <si>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</si>
  <si>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</si>
  <si>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</si>
  <si>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</si>
  <si>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</si>
  <si>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</si>
  <si>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</si>
  <si>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</si>
  <si>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</si>
  <si>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</si>
  <si>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</si>
  <si>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</si>
  <si>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</si>
  <si>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</si>
  <si>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</si>
  <si>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</si>
  <si>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</si>
  <si>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</si>
  <si>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</si>
  <si>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</si>
  <si>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</si>
  <si>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</si>
  <si>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</si>
  <si>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</si>
  <si>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</si>
  <si>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</si>
  <si>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</si>
  <si>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</si>
  <si>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</si>
  <si>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</si>
  <si>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</si>
  <si>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</si>
  <si>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</si>
  <si>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</si>
  <si>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</si>
  <si>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</si>
  <si>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</si>
  <si>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</si>
  <si>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</si>
  <si>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</si>
  <si>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</si>
  <si>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</si>
  <si>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</si>
  <si>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</si>
  <si>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</si>
  <si>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</si>
  <si>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</si>
  <si>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</si>
  <si>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</si>
  <si>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</si>
  <si>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</si>
  <si>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</si>
  <si>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</si>
  <si>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</si>
  <si>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</si>
  <si>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</si>
  <si>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</si>
  <si>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</si>
  <si>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</si>
  <si>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</si>
  <si>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</si>
  <si>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</si>
  <si>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</si>
  <si>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</si>
  <si>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</si>
  <si>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</si>
  <si>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</si>
  <si>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</si>
  <si>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</si>
  <si>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</si>
  <si>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</si>
  <si>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</si>
  <si>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</si>
  <si>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</si>
  <si>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</si>
  <si>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</si>
  <si>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</si>
  <si>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</si>
  <si>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</si>
  <si>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</si>
  <si>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</si>
  <si>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</si>
  <si>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</si>
  <si>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</si>
  <si>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</si>
  <si>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</si>
  <si>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</si>
  <si>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</si>
  <si>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</si>
  <si>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</si>
  <si>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</si>
  <si>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</si>
  <si>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</si>
  <si>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</si>
  <si>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</si>
  <si>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</si>
  <si>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</si>
  <si>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</si>
  <si>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</si>
  <si>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</si>
  <si>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</si>
  <si>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</si>
  <si>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</si>
  <si>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</si>
  <si>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</si>
  <si>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</si>
  <si>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</si>
  <si>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</si>
  <si>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</si>
  <si>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</si>
  <si>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</si>
  <si>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</si>
  <si>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</si>
  <si>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</si>
  <si>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</si>
  <si>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</si>
  <si>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</si>
  <si>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</si>
  <si>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</si>
  <si>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</si>
  <si>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</si>
  <si>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</si>
  <si>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</si>
  <si>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</si>
  <si>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</si>
  <si>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</si>
  <si>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</si>
  <si>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</si>
  <si>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</si>
  <si>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</si>
  <si>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</si>
  <si>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</si>
  <si>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</si>
  <si>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</si>
  <si>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</si>
  <si>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</si>
  <si>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</si>
  <si>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</si>
  <si>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</si>
  <si>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</si>
  <si>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</si>
  <si>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</si>
  <si>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</si>
  <si>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</si>
  <si>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</si>
  <si>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</si>
  <si>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</si>
  <si>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</si>
  <si>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</si>
  <si>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</si>
  <si>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</si>
  <si>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</si>
  <si>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</si>
  <si>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</si>
  <si>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</si>
  <si>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</si>
  <si>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</si>
  <si>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</si>
  <si>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</si>
  <si>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</si>
  <si>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</si>
  <si>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</si>
  <si>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</si>
  <si>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</si>
  <si>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</si>
  <si>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</si>
  <si>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</si>
  <si>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</si>
  <si>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</si>
  <si>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</si>
  <si>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</si>
  <si>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</si>
  <si>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</si>
  <si>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</si>
  <si>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</si>
  <si>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</si>
  <si>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</si>
  <si>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</si>
  <si>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</si>
  <si>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</si>
  <si>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</si>
  <si>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</si>
  <si>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</si>
  <si>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</si>
  <si>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</si>
  <si>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</si>
  <si>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</si>
  <si>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</si>
  <si>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</si>
  <si>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</si>
  <si>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</si>
  <si>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</si>
  <si>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</si>
  <si>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</si>
  <si>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</si>
  <si>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</si>
  <si>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</si>
  <si>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</si>
  <si>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</si>
  <si>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</si>
  <si>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</si>
  <si>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</si>
  <si>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</si>
  <si>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</si>
  <si>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</si>
  <si>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</si>
  <si>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</si>
  <si>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</si>
  <si>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</si>
  <si>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</si>
  <si>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</si>
  <si>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</si>
  <si>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</si>
  <si>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</si>
  <si>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</si>
  <si>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</si>
  <si>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</si>
  <si>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</si>
  <si>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</si>
  <si>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</si>
  <si>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</si>
  <si>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</si>
  <si>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</si>
  <si>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</si>
  <si>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</si>
  <si>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</si>
  <si>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</si>
  <si>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</si>
  <si>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</si>
  <si>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</si>
  <si>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</si>
  <si>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</si>
  <si>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</si>
  <si>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</si>
  <si>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</si>
  <si>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</si>
  <si>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</si>
  <si>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</si>
  <si>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</si>
  <si>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</si>
  <si>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</si>
  <si>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</si>
  <si>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</si>
  <si>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</si>
  <si>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</si>
  <si>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</si>
  <si>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</si>
  <si>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</si>
  <si>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</si>
  <si>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</si>
  <si>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</si>
  <si>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</si>
  <si>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</si>
  <si>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</si>
  <si>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</si>
  <si>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</si>
  <si>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</si>
  <si>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</si>
  <si>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</si>
  <si>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</si>
  <si>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</si>
  <si>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</si>
  <si>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</si>
  <si>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</si>
  <si>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</si>
  <si>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</si>
  <si>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</si>
  <si>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</si>
  <si>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</si>
  <si>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</si>
  <si>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</si>
  <si>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</si>
  <si>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</si>
  <si>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</si>
  <si>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</si>
  <si>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</si>
  <si>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</si>
  <si>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</si>
  <si>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</si>
  <si>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</si>
  <si>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</si>
  <si>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</si>
  <si>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</si>
  <si>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</si>
  <si>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</si>
  <si>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</si>
  <si>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</si>
  <si>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</si>
  <si>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</si>
  <si>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</si>
  <si>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</si>
  <si>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</si>
  <si>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</si>
  <si>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</si>
  <si>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</si>
  <si>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</si>
  <si>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</si>
  <si>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</si>
  <si>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</si>
  <si>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</si>
  <si>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</si>
  <si>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</si>
  <si>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</si>
  <si>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</si>
  <si>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</si>
  <si>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</si>
  <si>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</si>
  <si>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</si>
  <si>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</si>
  <si>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</si>
  <si>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</si>
  <si>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</si>
  <si>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</si>
  <si>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</si>
  <si>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</si>
  <si>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</si>
  <si>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</si>
  <si>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</si>
  <si>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</si>
  <si>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</si>
  <si>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</si>
  <si>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</si>
  <si>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</si>
  <si>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</si>
  <si>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</si>
  <si>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</si>
  <si>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</si>
  <si>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</si>
  <si>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</si>
  <si>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</si>
  <si>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</si>
  <si>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</si>
  <si>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</si>
  <si>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</si>
  <si>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</si>
  <si>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</si>
  <si>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</si>
  <si>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</si>
  <si>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</si>
  <si>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</si>
  <si>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</si>
  <si>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</si>
  <si>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</si>
  <si>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</si>
  <si>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</si>
  <si>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</si>
  <si>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</si>
  <si>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</si>
  <si>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</si>
  <si>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</si>
  <si>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</si>
  <si>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</si>
  <si>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</si>
  <si>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</si>
  <si>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</si>
  <si>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</si>
  <si>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</si>
  <si>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</si>
  <si>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</si>
  <si>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</si>
  <si>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</si>
  <si>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</si>
  <si>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</si>
  <si>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</si>
  <si>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</si>
  <si>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</si>
  <si>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</si>
  <si>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</si>
  <si>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</si>
  <si>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</si>
  <si>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</si>
  <si>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</si>
  <si>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</si>
  <si>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</si>
  <si>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</si>
  <si>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</si>
  <si>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</si>
  <si>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</si>
  <si>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</si>
  <si>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</si>
  <si>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</si>
  <si>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</si>
  <si>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</si>
  <si>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</si>
  <si>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</si>
  <si>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</si>
  <si>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</si>
  <si>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</si>
  <si>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</si>
  <si>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</si>
  <si>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</si>
  <si>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</si>
  <si>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</si>
  <si>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</si>
  <si>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</si>
  <si>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</si>
  <si>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</si>
  <si>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</si>
  <si>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</si>
  <si>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</si>
  <si>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</si>
  <si>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</si>
  <si>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</si>
  <si>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</si>
  <si>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</si>
  <si>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</si>
  <si>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</si>
  <si>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</si>
  <si>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</si>
  <si>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</si>
  <si>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</si>
  <si>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</si>
  <si>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</si>
  <si>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</si>
  <si>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</si>
  <si>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</si>
  <si>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</si>
  <si>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</si>
  <si>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</si>
  <si>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</si>
  <si>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</si>
  <si>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</si>
  <si>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</si>
  <si>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</si>
  <si>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</si>
  <si>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</si>
  <si>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</si>
  <si>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</si>
  <si>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</si>
  <si>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</si>
  <si>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</si>
  <si>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</si>
  <si>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</si>
  <si>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</si>
  <si>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</si>
  <si>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</si>
  <si>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</si>
  <si>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</si>
  <si>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</si>
  <si>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</si>
  <si>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</si>
  <si>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</si>
  <si>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</si>
  <si>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</si>
  <si>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</si>
  <si>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</si>
  <si>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</si>
  <si>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</si>
  <si>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</si>
  <si>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</si>
  <si>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</si>
  <si>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</si>
  <si>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</si>
  <si>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</si>
  <si>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</si>
  <si>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</si>
  <si>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</si>
  <si>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</si>
  <si>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</si>
  <si>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</si>
  <si>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</si>
  <si>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</si>
  <si>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</si>
  <si>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</si>
  <si>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</si>
  <si>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</si>
  <si>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</si>
  <si>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</si>
  <si>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</si>
  <si>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</si>
  <si>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</si>
  <si>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</si>
  <si>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</si>
  <si>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</si>
  <si>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</si>
  <si>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</si>
  <si>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</si>
  <si>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</si>
  <si>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</si>
  <si>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</si>
  <si>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</si>
  <si>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</si>
  <si>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</si>
  <si>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</si>
  <si>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</si>
  <si>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</si>
  <si>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</si>
  <si>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</si>
  <si>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</si>
  <si>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</si>
  <si>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</si>
  <si>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</si>
  <si>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</si>
  <si>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</si>
  <si>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</si>
  <si>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</si>
  <si>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</si>
  <si>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</si>
  <si>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</si>
  <si>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</si>
  <si>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</si>
  <si>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</si>
  <si>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</si>
  <si>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</si>
  <si>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</si>
  <si>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</si>
  <si>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</si>
  <si>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</si>
  <si>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</si>
  <si>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</si>
  <si>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</si>
  <si>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</si>
  <si>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</si>
  <si>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</si>
  <si>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</si>
  <si>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</si>
  <si>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</si>
  <si>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</si>
  <si>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</si>
  <si>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</si>
  <si>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</si>
  <si>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</si>
  <si>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</si>
  <si>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</si>
  <si>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</si>
  <si>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</si>
  <si>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</si>
  <si>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</si>
  <si>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</si>
  <si>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</si>
  <si>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</si>
  <si>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</si>
  <si>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</si>
  <si>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</si>
  <si>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</si>
  <si>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</si>
  <si>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</si>
  <si>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</si>
  <si>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</si>
  <si>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</si>
  <si>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</si>
  <si>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</si>
  <si>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</si>
  <si>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</si>
  <si>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</si>
  <si>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</si>
  <si>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</si>
  <si>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</si>
  <si>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</si>
  <si>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</si>
  <si>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</si>
  <si>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</si>
  <si>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</si>
  <si>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</si>
  <si>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</si>
  <si>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</si>
  <si>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</si>
  <si>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</si>
  <si>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</si>
  <si>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</si>
  <si>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</si>
  <si>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</si>
  <si>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</si>
  <si>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</si>
  <si>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</si>
  <si>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</si>
  <si>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</si>
  <si>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</si>
  <si>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</si>
  <si>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</si>
  <si>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</si>
  <si>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</si>
  <si>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</si>
  <si>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</si>
  <si>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</si>
  <si>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</si>
  <si>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</si>
  <si>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</si>
  <si>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</si>
  <si>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</si>
  <si>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</si>
  <si>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</si>
  <si>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</si>
  <si>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</si>
  <si>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</si>
  <si>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</si>
  <si>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</si>
  <si>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</si>
  <si>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</si>
  <si>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</si>
  <si>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</si>
  <si>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</si>
  <si>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</si>
  <si>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</si>
  <si>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</si>
  <si>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</si>
  <si>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</si>
  <si>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</si>
  <si>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</si>
  <si>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</si>
  <si>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</si>
  <si>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</si>
  <si>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</si>
  <si>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</si>
  <si>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</si>
  <si>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</si>
  <si>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</si>
  <si>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</si>
  <si>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</si>
  <si>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</si>
  <si>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</si>
  <si>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</si>
  <si>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</si>
  <si>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</si>
  <si>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</si>
  <si>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</si>
  <si>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</si>
  <si>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</si>
  <si>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</si>
  <si>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</si>
  <si>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</si>
  <si>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</si>
  <si>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</si>
  <si>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</si>
  <si>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</si>
  <si>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</si>
  <si>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</si>
  <si>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</si>
  <si>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</si>
  <si>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</si>
  <si>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</si>
  <si>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</si>
  <si>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</si>
  <si>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</si>
  <si>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</si>
  <si>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</si>
  <si>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</si>
  <si>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</si>
  <si>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</si>
  <si>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</si>
  <si>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</si>
  <si>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</si>
  <si>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</si>
  <si>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</si>
  <si>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</si>
  <si>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</si>
  <si>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</si>
  <si>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</si>
  <si>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</si>
  <si>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</si>
  <si>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</si>
  <si>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</si>
  <si>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</si>
  <si>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</si>
  <si>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</si>
  <si>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</si>
  <si>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</si>
  <si>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</si>
  <si>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</si>
  <si>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</si>
  <si>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</si>
  <si>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</si>
  <si>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</si>
  <si>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</si>
  <si>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</si>
  <si>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</si>
  <si>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</si>
  <si>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</si>
  <si>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</si>
  <si>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</si>
  <si>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</si>
  <si>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</si>
  <si>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</si>
  <si>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</si>
  <si>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</si>
  <si>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</si>
  <si>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</si>
  <si>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</si>
  <si>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</si>
  <si>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</si>
  <si>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</si>
  <si>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</si>
  <si>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</si>
  <si>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</si>
  <si>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</si>
  <si>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</si>
  <si>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</si>
  <si>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</si>
  <si>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</si>
  <si>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</si>
  <si>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</si>
  <si>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</si>
  <si>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</si>
  <si>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</si>
  <si>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</si>
  <si>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</si>
  <si>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</si>
  <si>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</si>
  <si>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</si>
  <si>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</si>
  <si>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</si>
  <si>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</si>
  <si>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</si>
  <si>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</si>
  <si>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</si>
  <si>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</si>
  <si>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</si>
  <si>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</si>
  <si>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</si>
  <si>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</si>
  <si>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</si>
  <si>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</si>
  <si>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</si>
  <si>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</si>
  <si>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</si>
  <si>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</si>
  <si>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</si>
  <si>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</si>
  <si>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</si>
  <si>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</si>
  <si>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</si>
  <si>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</si>
  <si>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</si>
  <si>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</si>
  <si>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</si>
  <si>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</si>
  <si>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</si>
  <si>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</si>
  <si>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</si>
  <si>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</si>
  <si>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</si>
  <si>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</si>
  <si>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</si>
  <si>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</si>
  <si>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</si>
  <si>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</si>
  <si>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</si>
  <si>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</si>
  <si>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</si>
  <si>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</si>
  <si>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</si>
  <si>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</si>
  <si>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</si>
  <si>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</si>
  <si>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</si>
  <si>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</si>
  <si>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</si>
  <si>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</si>
  <si>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</si>
  <si>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</si>
  <si>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</si>
  <si>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</si>
  <si>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</si>
  <si>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</si>
  <si>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</si>
  <si>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</si>
  <si>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</si>
  <si>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</si>
  <si>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</si>
  <si>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</si>
  <si>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</si>
  <si>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</si>
  <si>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</si>
  <si>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</si>
  <si>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</si>
  <si>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</si>
  <si>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</si>
  <si>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</si>
  <si>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</si>
  <si>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</si>
  <si>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</si>
  <si>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</si>
  <si>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</si>
  <si>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</si>
  <si>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</si>
  <si>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</si>
  <si>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</si>
  <si>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</si>
  <si>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</si>
  <si>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</si>
  <si>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</si>
  <si>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</si>
  <si>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</si>
  <si>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</si>
  <si>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</si>
  <si>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</si>
  <si>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</si>
  <si>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</si>
  <si>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</si>
  <si>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</si>
  <si>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</si>
  <si>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</si>
  <si>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</si>
  <si>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</si>
  <si>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</si>
  <si>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</si>
  <si>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</si>
  <si>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</si>
  <si>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</si>
  <si>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</si>
  <si>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</si>
  <si>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</si>
  <si>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</si>
  <si>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</si>
  <si>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</si>
  <si>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</si>
  <si>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</si>
  <si>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</si>
  <si>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</si>
  <si>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</si>
  <si>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</si>
  <si>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</si>
  <si>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</si>
  <si>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</si>
  <si>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</si>
  <si>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</si>
  <si>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</si>
  <si>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</si>
  <si>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</si>
  <si>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</si>
  <si>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</si>
  <si>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</si>
  <si>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</si>
  <si>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</si>
  <si>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</si>
  <si>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</si>
  <si>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</si>
  <si>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</si>
  <si>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</si>
  <si>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</si>
  <si>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</si>
  <si>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</si>
  <si>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</si>
  <si>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</si>
  <si>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</si>
  <si>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</si>
  <si>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</si>
  <si>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</si>
  <si>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</si>
  <si>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</si>
  <si>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</si>
  <si>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</si>
  <si>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</si>
  <si>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</si>
  <si>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</si>
  <si>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</si>
  <si>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</si>
  <si>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</si>
  <si>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</si>
  <si>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</si>
  <si>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</si>
  <si>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</si>
  <si>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</si>
  <si>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</si>
  <si>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</si>
  <si>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</si>
  <si>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</si>
  <si>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</si>
  <si>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</si>
  <si>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</si>
  <si>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</si>
  <si>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</si>
  <si>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</si>
  <si>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</si>
  <si>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</si>
  <si>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</si>
  <si>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</si>
  <si>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</si>
  <si>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</si>
  <si>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</si>
  <si>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</si>
  <si>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</si>
  <si>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</si>
  <si>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</si>
  <si>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</si>
  <si>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</si>
  <si>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</si>
  <si>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</si>
  <si>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</si>
  <si>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</si>
  <si>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</si>
  <si>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</si>
  <si>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</si>
  <si>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</si>
  <si>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</si>
  <si>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</si>
  <si>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</si>
  <si>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</si>
  <si>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</si>
  <si>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</si>
  <si>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</si>
  <si>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</si>
  <si>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</si>
  <si>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</si>
  <si>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</si>
  <si>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</si>
  <si>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</si>
  <si>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</si>
  <si>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</si>
  <si>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</si>
  <si>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</si>
  <si>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</si>
  <si>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</si>
  <si>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</si>
  <si>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</si>
  <si>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</si>
  <si>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</si>
  <si>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</si>
  <si>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</si>
  <si>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</si>
  <si>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</si>
  <si>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</si>
  <si>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</si>
  <si>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</si>
  <si>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</si>
  <si>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</si>
  <si>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</si>
  <si>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</si>
  <si>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</si>
  <si>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</si>
  <si>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</si>
  <si>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</si>
  <si>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</si>
  <si>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</si>
  <si>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</si>
  <si>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</si>
  <si>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</si>
  <si>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</si>
  <si>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</si>
  <si>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</si>
  <si>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</si>
  <si>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</si>
  <si>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</si>
  <si>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</si>
  <si>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</si>
  <si>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</si>
  <si>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</si>
  <si>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</si>
  <si>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</si>
  <si>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</si>
  <si>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</si>
  <si>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</si>
  <si>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</si>
  <si>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</si>
  <si>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</si>
  <si>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</si>
  <si>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</si>
  <si>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</si>
  <si>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</si>
  <si>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</si>
  <si>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</si>
  <si>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</si>
  <si>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</si>
  <si>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</si>
  <si>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</si>
  <si>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</si>
  <si>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</si>
  <si>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</si>
  <si>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</si>
  <si>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</si>
  <si>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</si>
  <si>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</si>
  <si>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</si>
  <si>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</si>
  <si>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</si>
  <si>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</si>
  <si>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</si>
  <si>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</si>
  <si>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</si>
  <si>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</si>
  <si>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</si>
  <si>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</si>
  <si>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</si>
  <si>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</si>
  <si>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</si>
  <si>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</si>
  <si>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</si>
  <si>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</si>
  <si>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</si>
  <si>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</si>
  <si>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</si>
  <si>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</si>
  <si>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</si>
  <si>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</si>
  <si>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</si>
  <si>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</si>
  <si>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</si>
  <si>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</si>
  <si>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</si>
  <si>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</si>
  <si>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</si>
  <si>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</si>
  <si>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</si>
  <si>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</si>
  <si>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</si>
  <si>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</si>
  <si>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</si>
  <si>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</si>
  <si>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</si>
  <si>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</si>
  <si>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</si>
  <si>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</si>
  <si>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</si>
  <si>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</si>
  <si>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</si>
  <si>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</si>
  <si>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</si>
  <si>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</si>
  <si>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</si>
  <si>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</si>
  <si>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</si>
  <si>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</si>
  <si>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</si>
  <si>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</si>
  <si>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</si>
  <si>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</si>
  <si>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</si>
  <si>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</si>
  <si>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</si>
  <si>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</si>
  <si>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</si>
  <si>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</si>
  <si>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</si>
  <si>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</si>
  <si>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</si>
  <si>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</si>
  <si>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</si>
  <si>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</si>
  <si>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</si>
  <si>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</si>
  <si>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</si>
  <si>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</si>
  <si>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</si>
  <si>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</si>
  <si>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</si>
  <si>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</si>
  <si>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</si>
  <si>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</si>
  <si>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</si>
  <si>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</si>
  <si>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</si>
  <si>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</si>
  <si>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</si>
  <si>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</si>
  <si>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</si>
  <si>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</si>
  <si>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</si>
  <si>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</si>
  <si>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</si>
  <si>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</si>
  <si>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</si>
  <si>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</si>
  <si>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</si>
  <si>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</si>
  <si>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</si>
  <si>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</si>
  <si>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</si>
  <si>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</si>
  <si>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</si>
  <si>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</si>
  <si>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</si>
  <si>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</si>
  <si>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</si>
  <si>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</si>
  <si>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</si>
  <si>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</si>
  <si>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</si>
  <si>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</si>
  <si>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</si>
  <si>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</si>
  <si>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</si>
  <si>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</si>
  <si>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</si>
  <si>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</si>
  <si>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</si>
  <si>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</si>
  <si>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</si>
  <si>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</si>
  <si>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</si>
  <si>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</si>
  <si>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</si>
  <si>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</si>
  <si>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</si>
  <si>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</si>
  <si>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</si>
  <si>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</si>
  <si>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</si>
  <si>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</si>
  <si>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</si>
  <si>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</si>
  <si>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</si>
  <si>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</si>
  <si>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</si>
  <si>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</si>
  <si>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</si>
  <si>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</si>
  <si>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</si>
  <si>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</si>
  <si>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</si>
  <si>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</si>
  <si>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</si>
  <si>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</si>
  <si>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</si>
  <si>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</si>
  <si>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</si>
  <si>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</si>
  <si>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</si>
  <si>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</si>
  <si>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</si>
  <si>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</si>
  <si>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</si>
  <si>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</si>
  <si>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</si>
  <si>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</si>
  <si>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</si>
  <si>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</si>
  <si>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</si>
  <si>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</si>
  <si>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</si>
  <si>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</si>
  <si>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</si>
  <si>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</si>
  <si>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</si>
  <si>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</si>
  <si>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</si>
  <si>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</si>
  <si>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</si>
  <si>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</si>
  <si>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</si>
  <si>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</si>
  <si>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</si>
  <si>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</si>
  <si>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</si>
  <si>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</si>
  <si>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</si>
  <si>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</si>
  <si>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</si>
  <si>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</si>
  <si>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</si>
  <si>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</si>
  <si>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</si>
  <si>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</si>
  <si>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</si>
  <si>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</si>
  <si>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</si>
  <si>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</si>
  <si>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</si>
  <si>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</si>
  <si>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</si>
  <si>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</si>
  <si>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</si>
  <si>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</si>
  <si>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</si>
  <si>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</si>
  <si>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</si>
  <si>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</si>
  <si>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</si>
  <si>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</si>
  <si>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</si>
  <si>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</si>
  <si>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</si>
  <si>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</si>
  <si>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</si>
  <si>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</si>
  <si>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</si>
  <si>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</si>
  <si>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</si>
  <si>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</si>
  <si>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</si>
  <si>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</si>
  <si>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</si>
  <si>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</si>
  <si>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</si>
  <si>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</si>
  <si>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</si>
  <si>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</si>
  <si>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</si>
  <si>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</si>
  <si>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</si>
  <si>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</si>
  <si>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</si>
  <si>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</si>
  <si>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</si>
  <si>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</si>
  <si>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</si>
  <si>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</si>
  <si>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</si>
  <si>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</si>
  <si>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</si>
  <si>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</si>
  <si>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</si>
  <si>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</si>
  <si>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</si>
  <si>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</si>
  <si>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</si>
  <si>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</si>
  <si>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</si>
  <si>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</si>
  <si>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</si>
  <si>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</si>
  <si>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</si>
  <si>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</si>
  <si>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</si>
  <si>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</si>
  <si>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</si>
  <si>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</si>
  <si>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</si>
  <si>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</si>
  <si>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</si>
  <si>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</si>
  <si>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</si>
  <si>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</si>
  <si>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</si>
  <si>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</si>
  <si>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</si>
  <si>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</si>
  <si>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</si>
  <si>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</si>
  <si>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</si>
  <si>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</si>
  <si>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</si>
  <si>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</si>
  <si>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</si>
  <si>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</si>
  <si>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</si>
  <si>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</si>
  <si>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</si>
  <si>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</si>
  <si>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</si>
  <si>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</si>
  <si>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</si>
  <si>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</si>
  <si>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</si>
  <si>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</si>
  <si>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</si>
  <si>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</si>
  <si>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</si>
  <si>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</si>
  <si>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</si>
  <si>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</si>
  <si>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</si>
  <si>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</si>
  <si>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</si>
  <si>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</si>
  <si>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</si>
  <si>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</si>
  <si>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</si>
  <si>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</si>
  <si>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</si>
  <si>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</si>
  <si>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</si>
  <si>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</si>
  <si>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</si>
  <si>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</si>
  <si>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</si>
  <si>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</si>
  <si>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</si>
  <si>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</si>
  <si>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</si>
  <si>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</si>
  <si>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</si>
  <si>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</si>
  <si>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</si>
  <si>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</si>
  <si>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</si>
  <si>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</si>
  <si>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</si>
  <si>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</si>
  <si>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</si>
  <si>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</si>
  <si>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</si>
  <si>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</si>
  <si>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</si>
  <si>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</si>
  <si>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</si>
  <si>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</si>
  <si>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</si>
  <si>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</si>
  <si>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</si>
  <si>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</si>
  <si>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</si>
  <si>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</si>
  <si>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</si>
  <si>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</si>
  <si>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</si>
  <si>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</si>
  <si>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</si>
  <si>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</si>
  <si>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</si>
  <si>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</si>
  <si>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</si>
  <si>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</si>
  <si>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</si>
  <si>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</si>
  <si>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</si>
  <si>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</si>
  <si>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</si>
  <si>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</si>
  <si>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</si>
  <si>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</si>
  <si>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</si>
  <si>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</si>
  <si>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</si>
  <si>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</si>
  <si>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</si>
  <si>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</si>
  <si>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</si>
  <si>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</si>
  <si>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</si>
  <si>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</si>
  <si>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</si>
  <si>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</si>
  <si>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</si>
  <si>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</si>
  <si>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</si>
  <si>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</si>
  <si>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</si>
  <si>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</si>
  <si>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</si>
  <si>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</si>
  <si>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</si>
  <si>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</si>
  <si>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</si>
  <si>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</si>
  <si>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</si>
  <si>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</si>
  <si>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</si>
  <si>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</si>
  <si>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</si>
  <si>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</si>
  <si>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</si>
  <si>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</si>
  <si>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</si>
  <si>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</si>
  <si>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</si>
  <si>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</si>
  <si>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</si>
  <si>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</si>
  <si>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</si>
  <si>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</si>
  <si>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</si>
  <si>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</si>
  <si>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</si>
  <si>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</si>
  <si>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</si>
  <si>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</si>
  <si>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</si>
  <si>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</si>
  <si>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</si>
  <si>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</si>
  <si>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</si>
  <si>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</si>
  <si>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</si>
  <si>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</si>
  <si>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</si>
  <si>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</si>
  <si>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</si>
  <si>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</si>
  <si>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</si>
  <si>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</si>
  <si>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</si>
  <si>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</si>
  <si>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</si>
  <si>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</si>
  <si>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</si>
  <si>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</si>
  <si>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</si>
  <si>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</si>
  <si>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</si>
  <si>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</si>
  <si>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</si>
  <si>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</si>
  <si>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</si>
  <si>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</si>
  <si>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</si>
  <si>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</si>
  <si>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</si>
  <si>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</si>
  <si>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</si>
  <si>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</si>
  <si>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</si>
  <si>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</si>
  <si>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</si>
  <si>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</si>
  <si>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</si>
  <si>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</si>
  <si>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</si>
  <si>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</si>
  <si>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</si>
  <si>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</si>
  <si>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</si>
  <si>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</si>
  <si>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</si>
  <si>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</si>
  <si>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</si>
  <si>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</si>
  <si>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</si>
  <si>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</si>
  <si>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</si>
  <si>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</si>
  <si>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</si>
  <si>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</si>
  <si>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</si>
  <si>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</si>
  <si>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</si>
  <si>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</si>
  <si>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</si>
  <si>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</si>
  <si>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</si>
  <si>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</si>
  <si>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</si>
  <si>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</si>
  <si>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</si>
  <si>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</si>
  <si>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</si>
  <si>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</si>
  <si>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</si>
  <si>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</si>
  <si>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</si>
  <si>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</si>
  <si>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</si>
  <si>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</si>
  <si>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</si>
  <si>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</si>
  <si>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</si>
  <si>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</si>
  <si>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</si>
  <si>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</si>
  <si>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</si>
  <si>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</si>
  <si>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</si>
  <si>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</si>
  <si>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</si>
  <si>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</si>
  <si>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</si>
  <si>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</si>
  <si>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</si>
  <si>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</si>
  <si>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</si>
  <si>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</si>
  <si>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</si>
  <si>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</si>
  <si>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</si>
  <si>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</si>
  <si>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</si>
  <si>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</si>
  <si>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</si>
  <si>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</si>
  <si>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</si>
  <si>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</si>
  <si>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</si>
  <si>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</si>
  <si>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</si>
  <si>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</si>
  <si>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</si>
  <si>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</si>
  <si>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</si>
  <si>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</si>
  <si>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</si>
  <si>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</si>
  <si>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</si>
  <si>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</si>
  <si>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</si>
  <si>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</si>
  <si>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</si>
  <si>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</si>
  <si>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</si>
  <si>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</si>
  <si>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</si>
  <si>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</si>
  <si>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</si>
  <si>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</si>
  <si>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</si>
  <si>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</si>
  <si>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</si>
  <si>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</si>
  <si>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</si>
  <si>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</si>
  <si>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</si>
  <si>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</si>
  <si>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</si>
  <si>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</si>
  <si>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</si>
  <si>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</si>
  <si>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</si>
  <si>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</si>
  <si>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</si>
  <si>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</si>
  <si>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</si>
  <si>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</si>
  <si>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</si>
  <si>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</si>
  <si>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</si>
  <si>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</si>
  <si>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</si>
  <si>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</si>
  <si>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</si>
  <si>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</si>
  <si>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</si>
  <si>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</si>
  <si>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</si>
  <si>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</si>
  <si>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</si>
  <si>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</si>
  <si>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</si>
  <si>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</si>
  <si>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</si>
  <si>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</si>
  <si>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</si>
  <si>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</si>
  <si>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</si>
  <si>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</si>
  <si>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</si>
  <si>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</si>
  <si>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</si>
  <si>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</si>
  <si>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</si>
  <si>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</si>
  <si>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</si>
  <si>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</si>
  <si>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</si>
  <si>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</si>
  <si>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</si>
  <si>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</si>
  <si>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</si>
  <si>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</si>
  <si>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</si>
  <si>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</si>
  <si>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</si>
  <si>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</si>
  <si>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</si>
  <si>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</si>
  <si>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</si>
  <si>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</si>
  <si>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</si>
  <si>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</si>
  <si>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</si>
  <si>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</si>
  <si>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</si>
  <si>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</si>
  <si>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</si>
  <si>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</si>
  <si>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</si>
  <si>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</si>
  <si>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</si>
  <si>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</si>
  <si>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</si>
  <si>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</si>
  <si>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</si>
  <si>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</si>
  <si>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</si>
  <si>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</si>
  <si>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</si>
  <si>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</si>
  <si>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</si>
  <si>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</si>
  <si>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</si>
  <si>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</si>
  <si>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</si>
  <si>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</si>
  <si>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</si>
  <si>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</si>
  <si>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</si>
  <si>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</si>
  <si>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</si>
  <si>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</si>
  <si>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</si>
  <si>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</si>
  <si>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</si>
  <si>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</si>
  <si>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</si>
  <si>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</si>
  <si>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</si>
  <si>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</si>
  <si>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</si>
  <si>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</si>
  <si>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</si>
  <si>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</si>
  <si>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</si>
  <si>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</si>
  <si>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</si>
  <si>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</si>
  <si>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</si>
  <si>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</si>
  <si>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</si>
  <si>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</si>
  <si>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</si>
  <si>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</si>
  <si>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</si>
  <si>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</si>
  <si>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</si>
  <si>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</si>
  <si>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</si>
  <si>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</si>
  <si>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</si>
  <si>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</si>
  <si>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</si>
  <si>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</si>
  <si>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</si>
  <si>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</si>
  <si>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</si>
  <si>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</si>
  <si>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</si>
  <si>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</si>
  <si>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</si>
  <si>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</si>
  <si>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</si>
  <si>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</si>
  <si>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</si>
  <si>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</si>
  <si>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</si>
  <si>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</si>
  <si>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</si>
  <si>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</si>
  <si>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</si>
  <si>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</si>
  <si>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</si>
  <si>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</si>
  <si>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</si>
  <si>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</si>
  <si>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</si>
  <si>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</si>
  <si>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</si>
  <si>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</si>
  <si>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</si>
  <si>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</si>
  <si>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</si>
  <si>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</si>
  <si>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</si>
  <si>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</si>
  <si>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</si>
  <si>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</si>
  <si>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</si>
  <si>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</si>
  <si>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</si>
  <si>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</si>
  <si>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</si>
  <si>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</si>
  <si>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</si>
  <si>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</si>
  <si>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</si>
  <si>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</si>
  <si>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</si>
  <si>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</si>
  <si>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</si>
  <si>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</si>
  <si>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</si>
  <si>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</si>
  <si>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</si>
  <si>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</si>
  <si>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</si>
  <si>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</si>
  <si>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</si>
  <si>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</si>
  <si>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</si>
  <si>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</si>
  <si>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</si>
  <si>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</si>
  <si>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</si>
  <si>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</si>
  <si>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</si>
  <si>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</si>
  <si>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</si>
  <si>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</si>
  <si>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</si>
  <si>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</si>
  <si>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</si>
  <si>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</si>
  <si>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</si>
  <si>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</si>
  <si>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</si>
  <si>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</si>
  <si>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</si>
  <si>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</si>
  <si>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</si>
  <si>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</si>
  <si>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</si>
  <si>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</si>
  <si>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</si>
  <si>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</si>
  <si>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</si>
  <si>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</si>
  <si>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</si>
  <si>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</si>
  <si>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</si>
  <si>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</si>
  <si>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</si>
  <si>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</si>
  <si>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</si>
  <si>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</si>
  <si>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</si>
  <si>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</si>
  <si>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</si>
  <si>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</si>
  <si>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</si>
  <si>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</si>
  <si>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</si>
  <si>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</si>
  <si>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</si>
  <si>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</si>
  <si>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</si>
  <si>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</si>
  <si>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</si>
  <si>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</si>
  <si>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</si>
  <si>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</si>
  <si>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</si>
  <si>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</si>
  <si>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</si>
  <si>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</si>
  <si>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</si>
  <si>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</si>
  <si>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</si>
  <si>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</si>
  <si>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</si>
  <si>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</si>
  <si>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</si>
  <si>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</si>
  <si>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</si>
  <si>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</si>
  <si>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</si>
  <si>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</si>
  <si>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</si>
  <si>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</si>
  <si>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</si>
  <si>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</si>
  <si>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</si>
  <si>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</si>
  <si>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</si>
  <si>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</si>
  <si>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</si>
  <si>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</si>
  <si>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</si>
  <si>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</si>
  <si>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</si>
  <si>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</si>
  <si>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</si>
  <si>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</si>
  <si>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</si>
  <si>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</si>
  <si>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</si>
  <si>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</si>
  <si>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</si>
  <si>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</si>
  <si>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</si>
  <si>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</si>
  <si>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</si>
  <si>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</si>
  <si>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</si>
  <si>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</si>
  <si>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</si>
  <si>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</si>
  <si>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</si>
  <si>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</si>
  <si>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</si>
  <si>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</si>
  <si>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</si>
  <si>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</si>
  <si>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</si>
  <si>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</si>
  <si>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</si>
  <si>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</si>
  <si>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</si>
  <si>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</si>
  <si>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</si>
  <si>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</si>
  <si>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</si>
  <si>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</si>
  <si>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</si>
  <si>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</si>
  <si>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</si>
  <si>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</si>
  <si>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</si>
  <si>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</si>
  <si>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</si>
  <si>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</si>
  <si>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</si>
  <si>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</si>
  <si>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</si>
  <si>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</si>
  <si>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</si>
  <si>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</si>
  <si>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</si>
  <si>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</si>
  <si>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</si>
  <si>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</si>
  <si>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</si>
  <si>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</si>
  <si>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</si>
  <si>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</si>
  <si>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</si>
  <si>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</si>
  <si>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</si>
  <si>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</si>
  <si>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</si>
  <si>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</si>
  <si>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</si>
  <si>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</si>
  <si>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</si>
  <si>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</si>
  <si>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</si>
  <si>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</si>
  <si>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</si>
  <si>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</si>
  <si>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</si>
  <si>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</si>
  <si>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</si>
  <si>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</si>
  <si>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</si>
  <si>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</si>
  <si>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</si>
  <si>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</si>
  <si>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</si>
  <si>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</si>
  <si>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</si>
  <si>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</si>
  <si>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</si>
  <si>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</si>
  <si>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</si>
  <si>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</si>
  <si>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</si>
  <si>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</si>
  <si>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</si>
  <si>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</si>
  <si>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</si>
  <si>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</si>
  <si>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</si>
  <si>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</si>
  <si>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</si>
  <si>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</si>
  <si>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</si>
  <si>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</si>
  <si>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</si>
  <si>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</si>
  <si>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</si>
  <si>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</si>
  <si>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</si>
  <si>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</si>
  <si>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</si>
  <si>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</si>
  <si>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</si>
  <si>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</si>
  <si>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</si>
  <si>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</si>
  <si>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</si>
  <si>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</si>
  <si>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</si>
  <si>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</si>
  <si>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</si>
  <si>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</si>
  <si>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</si>
  <si>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</si>
  <si>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</si>
  <si>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</si>
  <si>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</si>
  <si>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</si>
  <si>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</si>
  <si>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</si>
  <si>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</si>
  <si>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</si>
  <si>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</si>
  <si>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</si>
  <si>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</si>
  <si>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</si>
  <si>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</si>
  <si>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</si>
  <si>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</si>
  <si>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</si>
  <si>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</si>
  <si>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</si>
  <si>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</si>
  <si>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</si>
  <si>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</si>
  <si>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</si>
  <si>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</si>
  <si>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</si>
  <si>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</si>
  <si>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</si>
  <si>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</si>
  <si>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</si>
  <si>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</si>
  <si>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</si>
  <si>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</si>
  <si>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</si>
  <si>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</si>
  <si>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</si>
  <si>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</si>
  <si>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</si>
  <si>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</si>
  <si>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</si>
  <si>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</si>
  <si>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</si>
  <si>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</si>
  <si>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</si>
  <si>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</si>
  <si>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</si>
  <si>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</si>
  <si>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</si>
  <si>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</si>
  <si>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</si>
  <si>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</si>
  <si>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</si>
  <si>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</si>
  <si>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</si>
  <si>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</si>
  <si>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</si>
  <si>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</si>
  <si>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</si>
  <si>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</si>
  <si>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</si>
  <si>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</si>
  <si>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</si>
  <si>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</si>
  <si>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</si>
  <si>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</si>
  <si>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</si>
  <si>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</si>
  <si>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</si>
  <si>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</si>
  <si>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</si>
  <si>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</si>
  <si>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</si>
  <si>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</si>
  <si>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</si>
  <si>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</si>
  <si>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</si>
  <si>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</si>
  <si>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</si>
  <si>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</si>
  <si>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</si>
  <si>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</si>
  <si>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</si>
  <si>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</si>
  <si>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</si>
  <si>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</si>
  <si>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</si>
  <si>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</si>
  <si>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</si>
  <si>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</si>
  <si>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</si>
  <si>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</si>
  <si>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</si>
  <si>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</si>
  <si>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</si>
  <si>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</si>
  <si>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</si>
  <si>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</si>
  <si>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</si>
  <si>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</si>
  <si>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</si>
  <si>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</si>
  <si>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</si>
  <si>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</si>
  <si>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</si>
  <si>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</si>
  <si>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</si>
  <si>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</si>
  <si>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</si>
  <si>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</si>
  <si>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</si>
  <si>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</si>
  <si>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</si>
  <si>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</si>
  <si>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</si>
  <si>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</si>
  <si>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</si>
  <si>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</si>
  <si>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</si>
  <si>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</si>
  <si>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</si>
  <si>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</si>
  <si>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</si>
  <si>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</si>
  <si>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</si>
  <si>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</si>
  <si>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</si>
  <si>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</si>
  <si>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</si>
  <si>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</si>
  <si>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</si>
  <si>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</si>
  <si>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</si>
  <si>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</si>
  <si>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</si>
  <si>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</si>
  <si>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</si>
  <si>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</si>
  <si>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</si>
  <si>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</si>
  <si>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</si>
  <si>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</si>
  <si>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</si>
  <si>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</si>
  <si>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</si>
  <si>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</si>
  <si>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</si>
  <si>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</si>
  <si>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</si>
  <si>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</si>
  <si>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</si>
  <si>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</si>
  <si>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</si>
  <si>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</si>
  <si>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</si>
  <si>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</si>
  <si>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</si>
  <si>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</si>
  <si>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</si>
  <si>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</si>
  <si>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</si>
  <si>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</si>
  <si>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</si>
  <si>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</si>
  <si>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</si>
  <si>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</si>
  <si>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</si>
  <si>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</si>
  <si>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</si>
  <si>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</si>
  <si>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</si>
  <si>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</si>
  <si>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</si>
  <si>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</si>
  <si>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</si>
  <si>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</si>
  <si>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</si>
  <si>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</si>
  <si>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</si>
  <si>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</si>
  <si>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</si>
  <si>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</si>
  <si>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</si>
  <si>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</si>
  <si>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</si>
  <si>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</si>
  <si>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</si>
  <si>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</si>
  <si>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</si>
  <si>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</si>
  <si>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</si>
  <si>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</si>
  <si>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</si>
  <si>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</si>
  <si>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</si>
  <si>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</si>
  <si>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</si>
  <si>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</si>
  <si>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</si>
  <si>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</si>
  <si>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</si>
  <si>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</si>
  <si>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</si>
  <si>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</si>
  <si>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</si>
  <si>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</si>
  <si>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</si>
  <si>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</si>
  <si>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</si>
  <si>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</si>
  <si>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</si>
  <si>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</si>
  <si>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</si>
  <si>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</si>
  <si>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</si>
  <si>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</si>
  <si>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</si>
  <si>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</si>
  <si>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</si>
  <si>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</si>
  <si>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</si>
  <si>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</si>
  <si>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</si>
  <si>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</si>
  <si>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</si>
  <si>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</si>
  <si>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</si>
  <si>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</si>
  <si>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</si>
  <si>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</si>
  <si>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</si>
  <si>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</si>
  <si>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</si>
  <si>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</si>
  <si>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</si>
  <si>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</si>
  <si>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</si>
  <si>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</si>
  <si>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</si>
  <si>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</si>
  <si>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</si>
  <si>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</si>
  <si>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</si>
  <si>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</si>
  <si>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</si>
  <si>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</si>
  <si>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</si>
  <si>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</si>
  <si>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</si>
  <si>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</si>
  <si>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</si>
  <si>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</si>
  <si>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</si>
  <si>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</si>
  <si>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</si>
  <si>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</si>
  <si>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</si>
  <si>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</si>
  <si>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</si>
  <si>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</si>
  <si>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</si>
  <si>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</si>
  <si>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</si>
  <si>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</si>
  <si>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</si>
  <si>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</si>
  <si>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</si>
  <si>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</si>
  <si>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</si>
  <si>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</si>
  <si>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</si>
  <si>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</si>
  <si>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</si>
  <si>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</si>
  <si>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</si>
  <si>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</si>
  <si>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</si>
  <si>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</si>
  <si>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</si>
  <si>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</si>
  <si>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</si>
  <si>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</si>
  <si>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</si>
  <si>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</si>
  <si>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</si>
  <si>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</si>
  <si>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</si>
  <si>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</si>
  <si>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</si>
  <si>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</si>
  <si>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</si>
  <si>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</si>
  <si>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</si>
  <si>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</si>
  <si>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</si>
  <si>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</si>
  <si>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</si>
  <si>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</si>
  <si>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</si>
  <si>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</si>
  <si>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</si>
  <si>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</si>
  <si>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</si>
  <si>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</si>
  <si>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</si>
  <si>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</si>
  <si>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</si>
  <si>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</si>
  <si>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</si>
  <si>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</si>
  <si>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</si>
  <si>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</si>
  <si>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</si>
  <si>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</si>
  <si>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</si>
  <si>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</si>
  <si>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</si>
  <si>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</si>
  <si>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</si>
  <si>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</si>
  <si>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</si>
  <si>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</si>
  <si>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</si>
  <si>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</si>
  <si>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</si>
  <si>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</si>
  <si>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</si>
  <si>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</si>
  <si>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</si>
  <si>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</si>
  <si>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</si>
  <si>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</si>
  <si>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</si>
  <si>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</si>
  <si>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</si>
  <si>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</si>
  <si>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</si>
  <si>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</si>
  <si>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</si>
  <si>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</si>
  <si>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</si>
  <si>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</si>
  <si>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</si>
  <si>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</si>
  <si>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</si>
  <si>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</si>
  <si>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</si>
  <si>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</si>
  <si>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</si>
  <si>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</si>
  <si>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</si>
  <si>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</si>
  <si>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</si>
  <si>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</si>
  <si>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</si>
  <si>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</si>
  <si>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</si>
  <si>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</si>
  <si>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</si>
  <si>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</si>
  <si>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</si>
  <si>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</si>
  <si>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</si>
  <si>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</si>
  <si>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</si>
  <si>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</si>
  <si>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</si>
  <si>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</si>
  <si>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</si>
  <si>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</si>
  <si>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</si>
  <si>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</si>
  <si>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</si>
  <si>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</si>
  <si>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</si>
  <si>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</si>
  <si>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</si>
  <si>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</si>
  <si>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</si>
  <si>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</si>
  <si>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</si>
  <si>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</si>
  <si>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</si>
  <si>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</si>
  <si>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</si>
  <si>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</si>
  <si>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</si>
  <si>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</si>
  <si>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</si>
  <si>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</si>
  <si>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</si>
  <si>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</si>
  <si>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</si>
  <si>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</si>
  <si>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</si>
  <si>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</si>
  <si>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</si>
  <si>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</si>
  <si>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</si>
  <si>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</si>
  <si>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</si>
  <si>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</si>
  <si>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</si>
  <si>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</si>
  <si>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</si>
  <si>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</si>
  <si>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</si>
  <si>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</si>
  <si>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</si>
  <si>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</si>
  <si>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</si>
  <si>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</si>
  <si>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</si>
  <si>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</si>
  <si>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</si>
  <si>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</si>
  <si>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</si>
  <si>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</si>
  <si>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</si>
  <si>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</si>
  <si>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</si>
  <si>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</si>
  <si>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</si>
  <si>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</si>
  <si>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</si>
  <si>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</si>
  <si>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</si>
  <si>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</si>
  <si>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</si>
  <si>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</si>
  <si>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</si>
  <si>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</si>
  <si>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</si>
  <si>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</si>
  <si>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</si>
  <si>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</si>
  <si>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</si>
  <si>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</si>
  <si>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</si>
  <si>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</si>
  <si>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</si>
  <si>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</si>
  <si>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</si>
  <si>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</si>
  <si>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</si>
  <si>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</si>
  <si>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</si>
  <si>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</si>
  <si>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</si>
  <si>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</si>
  <si>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</si>
  <si>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</si>
  <si>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</si>
  <si>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</si>
  <si>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</si>
  <si>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</si>
  <si>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</si>
  <si>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</si>
  <si>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</si>
  <si>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</si>
  <si>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</si>
  <si>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</si>
  <si>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</si>
  <si>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</si>
  <si>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</si>
  <si>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</si>
  <si>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</si>
  <si>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</si>
  <si>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</si>
  <si>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</si>
  <si>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</si>
  <si>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</si>
  <si>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</si>
  <si>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</si>
  <si>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</si>
  <si>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</si>
  <si>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</si>
  <si>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</si>
  <si>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</si>
  <si>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</si>
  <si>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</si>
  <si>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</si>
  <si>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</si>
  <si>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</si>
  <si>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</si>
  <si>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</si>
  <si>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</si>
  <si>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</si>
  <si>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</si>
  <si>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</si>
  <si>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</si>
  <si>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</si>
  <si>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</si>
  <si>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</si>
  <si>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</si>
  <si>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</si>
  <si>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</si>
  <si>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</si>
  <si>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</si>
  <si>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</si>
  <si>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</si>
  <si>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</si>
  <si>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</si>
  <si>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</si>
  <si>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</si>
  <si>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</si>
  <si>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</si>
  <si>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</si>
  <si>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</si>
  <si>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</si>
  <si>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</si>
  <si>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</si>
  <si>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</si>
  <si>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</si>
  <si>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</si>
  <si>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</si>
  <si>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</si>
  <si>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</si>
  <si>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</si>
  <si>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</si>
  <si>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</si>
  <si>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</si>
  <si>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</si>
  <si>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</si>
  <si>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</si>
  <si>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</si>
  <si>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</si>
  <si>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</si>
  <si>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</si>
  <si>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</si>
  <si>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</si>
  <si>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</si>
  <si>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</si>
  <si>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</si>
  <si>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</si>
  <si>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</si>
  <si>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</si>
  <si>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</si>
  <si>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</si>
  <si>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</si>
  <si>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</si>
  <si>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</si>
  <si>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</si>
  <si>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</si>
  <si>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</si>
  <si>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</si>
  <si>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</si>
  <si>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</si>
  <si>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</si>
  <si>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</si>
  <si>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</si>
  <si>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</si>
  <si>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</si>
  <si>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</si>
  <si>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</si>
  <si>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</si>
  <si>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</si>
  <si>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</si>
  <si>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</si>
  <si>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</si>
  <si>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</si>
  <si>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</si>
  <si>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</si>
  <si>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</si>
  <si>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</si>
  <si>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</si>
  <si>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</si>
  <si>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</si>
  <si>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</si>
  <si>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</si>
  <si>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</si>
  <si>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</si>
  <si>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</si>
  <si>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</si>
  <si>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</si>
  <si>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</si>
  <si>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</si>
  <si>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</si>
  <si>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</si>
  <si>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</si>
  <si>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</si>
  <si>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</si>
  <si>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</si>
  <si>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</si>
  <si>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</si>
  <si>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</si>
  <si>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</si>
  <si>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</si>
  <si>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</si>
  <si>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</si>
  <si>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</si>
  <si>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</si>
  <si>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</si>
  <si>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</si>
  <si>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</si>
  <si>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</si>
  <si>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</si>
  <si>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</si>
  <si>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</si>
  <si>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</si>
  <si>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</si>
  <si>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</si>
  <si>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</si>
  <si>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</si>
  <si>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</si>
  <si>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</si>
  <si>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</si>
  <si>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</si>
  <si>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</si>
  <si>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</si>
  <si>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</si>
  <si>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</si>
  <si>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</si>
  <si>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</si>
  <si>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</si>
  <si>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</si>
  <si>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</si>
  <si>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</si>
  <si>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</si>
  <si>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</si>
  <si>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</si>
  <si>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</si>
  <si>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</si>
  <si>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</si>
  <si>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</si>
  <si>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</si>
  <si>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</si>
  <si>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</si>
  <si>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</si>
  <si>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</si>
  <si>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</si>
  <si>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</si>
  <si>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</si>
  <si>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</si>
  <si>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</si>
  <si>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</si>
  <si>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</si>
  <si>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</si>
  <si>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</si>
  <si>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</si>
  <si>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</si>
  <si>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</si>
  <si>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</si>
  <si>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</si>
  <si>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</si>
  <si>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</si>
  <si>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</si>
  <si>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</si>
  <si>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</si>
  <si>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</si>
  <si>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</si>
  <si>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</si>
  <si>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</si>
  <si>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</si>
  <si>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</si>
  <si>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</si>
  <si>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</si>
  <si>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</si>
  <si>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</si>
  <si>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</si>
  <si>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</si>
  <si>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</si>
  <si>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</si>
  <si>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</si>
  <si>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</si>
  <si>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</si>
  <si>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</si>
  <si>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</si>
  <si>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</si>
  <si>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</si>
  <si>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</si>
  <si>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</si>
  <si>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</si>
  <si>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</si>
  <si>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</si>
  <si>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</si>
  <si>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</si>
  <si>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</si>
  <si>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</si>
  <si>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</si>
  <si>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</si>
  <si>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</si>
  <si>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</si>
  <si>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</si>
  <si>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</si>
  <si>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</si>
  <si>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</si>
  <si>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</si>
  <si>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</si>
  <si>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</si>
  <si>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</si>
  <si>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</si>
  <si>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</si>
  <si>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</si>
  <si>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</si>
  <si>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</si>
  <si>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</si>
  <si>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</si>
  <si>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</si>
  <si>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</si>
  <si>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</si>
  <si>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</si>
  <si>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</si>
  <si>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</si>
  <si>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</si>
  <si>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</si>
  <si>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</si>
  <si>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</si>
  <si>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</si>
  <si>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</si>
  <si>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</si>
  <si>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</si>
  <si>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</si>
  <si>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</si>
  <si>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</si>
  <si>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</si>
  <si>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</si>
  <si>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</si>
  <si>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</si>
  <si>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</si>
  <si>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</si>
  <si>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</si>
  <si>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</si>
  <si>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</si>
  <si>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</si>
  <si>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</si>
  <si>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</si>
  <si>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</si>
  <si>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</si>
  <si>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</si>
  <si>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</si>
  <si>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</si>
  <si>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</si>
  <si>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</si>
  <si>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</si>
  <si>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</si>
  <si>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</si>
  <si>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</si>
  <si>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</si>
  <si>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</si>
  <si>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</si>
  <si>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</si>
  <si>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</si>
  <si>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</si>
  <si>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</si>
  <si>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</si>
  <si>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</si>
  <si>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</si>
  <si>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</si>
  <si>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</si>
  <si>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</si>
  <si>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</si>
  <si>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</si>
  <si>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</si>
  <si>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</si>
  <si>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</si>
  <si>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</si>
  <si>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</si>
  <si>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</si>
  <si>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</si>
  <si>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</si>
  <si>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</si>
  <si>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</si>
  <si>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</si>
  <si>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</si>
  <si>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</si>
  <si>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</si>
  <si>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</si>
  <si>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</si>
  <si>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</si>
  <si>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</si>
  <si>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</si>
  <si>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</si>
  <si>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</si>
  <si>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</si>
  <si>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</si>
  <si>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</si>
  <si>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</si>
  <si>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</si>
  <si>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</si>
  <si>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</si>
  <si>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</si>
  <si>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</si>
  <si>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</si>
  <si>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</si>
  <si>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</si>
  <si>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</si>
  <si>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</si>
  <si>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</si>
  <si>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</si>
  <si>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</si>
  <si>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</si>
  <si>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</si>
  <si>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</si>
  <si>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</si>
  <si>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</si>
  <si>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</si>
  <si>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</si>
  <si>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</si>
  <si>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</si>
  <si>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</si>
  <si>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</si>
  <si>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</si>
  <si>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</si>
  <si>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</si>
  <si>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</si>
  <si>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</si>
  <si>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</si>
  <si>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</si>
  <si>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</si>
  <si>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</si>
  <si>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</si>
  <si>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</si>
  <si>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</si>
  <si>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</si>
  <si>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</si>
  <si>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</si>
  <si>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</si>
  <si>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</si>
  <si>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</si>
  <si>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</si>
  <si>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</si>
  <si>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</si>
  <si>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</si>
  <si>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</si>
  <si>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</si>
  <si>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</si>
  <si>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</si>
  <si>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</si>
  <si>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</si>
  <si>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</si>
  <si>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</si>
  <si>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</si>
  <si>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</si>
  <si>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</si>
  <si>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</si>
  <si>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</si>
  <si>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</si>
  <si>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</si>
  <si>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</si>
  <si>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</si>
  <si>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</si>
  <si>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</si>
  <si>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</si>
  <si>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</si>
  <si>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</si>
  <si>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</si>
  <si>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</si>
  <si>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</si>
  <si>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</si>
  <si>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</si>
  <si>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</si>
  <si>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</si>
  <si>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</si>
  <si>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</si>
  <si>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</si>
  <si>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</si>
  <si>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</si>
  <si>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</si>
  <si>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</si>
  <si>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</si>
  <si>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</si>
  <si>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</si>
  <si>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</si>
  <si>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</si>
  <si>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</si>
  <si>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</si>
  <si>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</si>
  <si>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</si>
  <si>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</si>
  <si>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</si>
  <si>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</si>
  <si>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</si>
  <si>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</si>
  <si>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</si>
  <si>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</si>
  <si>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</si>
  <si>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</si>
  <si>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</si>
  <si>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</si>
  <si>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</si>
  <si>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</si>
  <si>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</si>
  <si>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</si>
  <si>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</si>
  <si>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</si>
  <si>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</si>
  <si>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</si>
  <si>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</si>
  <si>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</si>
  <si>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</si>
  <si>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</si>
  <si>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</si>
  <si>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</si>
  <si>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</si>
  <si>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</si>
  <si>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</si>
  <si>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</si>
  <si>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</si>
  <si>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</si>
  <si>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</si>
  <si>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</si>
  <si>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</si>
  <si>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</si>
  <si>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</si>
  <si>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</si>
  <si>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</si>
  <si>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</si>
  <si>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</si>
  <si>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</si>
  <si>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</si>
  <si>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</si>
  <si>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</si>
  <si>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</si>
  <si>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</si>
  <si>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</si>
  <si>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</si>
  <si>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</si>
  <si>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</si>
  <si>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</si>
  <si>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</si>
  <si>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</si>
  <si>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</si>
  <si>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</si>
  <si>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</si>
  <si>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</si>
  <si>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</si>
  <si>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</si>
  <si>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</si>
  <si>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</si>
  <si>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</si>
  <si>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</si>
  <si>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</si>
  <si>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</si>
  <si>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</si>
  <si>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</si>
  <si>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</si>
  <si>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</si>
  <si>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</si>
  <si>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</si>
  <si>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</si>
  <si>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</si>
  <si>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</si>
  <si>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</si>
  <si>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</si>
  <si>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</si>
  <si>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</si>
  <si>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</si>
  <si>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</si>
  <si>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</si>
  <si>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</si>
  <si>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</si>
  <si>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</si>
  <si>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</si>
  <si>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</si>
  <si>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</si>
  <si>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</si>
  <si>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</si>
  <si>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</si>
  <si>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</si>
  <si>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</si>
  <si>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</si>
  <si>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</si>
  <si>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</si>
  <si>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</si>
  <si>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</si>
  <si>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</si>
  <si>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</si>
  <si>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</si>
  <si>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</si>
  <si>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</si>
  <si>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</si>
  <si>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</si>
  <si>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</si>
  <si>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</si>
  <si>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</si>
  <si>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</si>
  <si>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</si>
  <si>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</si>
  <si>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</si>
  <si>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</si>
  <si>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</si>
  <si>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</si>
  <si>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</si>
  <si>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</si>
  <si>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</si>
  <si>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</si>
  <si>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</si>
  <si>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</si>
  <si>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</si>
  <si>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</si>
  <si>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</si>
  <si>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</si>
  <si>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</si>
  <si>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</si>
  <si>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</si>
  <si>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</si>
  <si>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</si>
  <si>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</si>
  <si>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</si>
  <si>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</si>
  <si>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</si>
  <si>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</si>
  <si>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</si>
  <si>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</si>
  <si>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</si>
  <si>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</si>
  <si>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</si>
  <si>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</si>
  <si>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</si>
  <si>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</si>
  <si>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</si>
  <si>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</si>
  <si>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</si>
  <si>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</si>
  <si>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</si>
  <si>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</si>
  <si>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</si>
  <si>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</si>
  <si>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</si>
  <si>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</si>
  <si>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</si>
  <si>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</si>
  <si>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</si>
  <si>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</si>
  <si>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</si>
  <si>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</si>
  <si>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</si>
  <si>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</si>
  <si>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</si>
  <si>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</si>
  <si>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</si>
  <si>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</si>
  <si>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</si>
  <si>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</si>
  <si>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</si>
  <si>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</si>
  <si>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</si>
  <si>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</si>
  <si>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</si>
  <si>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</si>
  <si>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</si>
  <si>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</si>
  <si>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</si>
  <si>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</si>
  <si>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</si>
  <si>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</si>
  <si>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</si>
  <si>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</si>
  <si>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</si>
  <si>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</si>
  <si>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</si>
  <si>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</si>
  <si>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</si>
  <si>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</si>
  <si>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</si>
  <si>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</si>
  <si>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</si>
  <si>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</si>
  <si>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</si>
  <si>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</si>
  <si>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</si>
  <si>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</si>
  <si>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</si>
  <si>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</si>
  <si>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</si>
  <si>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</si>
  <si>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</si>
  <si>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</si>
  <si>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</si>
  <si>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</si>
  <si>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</si>
  <si>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</si>
  <si>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</si>
  <si>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</si>
  <si>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</si>
  <si>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</si>
  <si>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</si>
  <si>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</si>
  <si>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</si>
  <si>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</si>
  <si>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</si>
  <si>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</si>
  <si>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</si>
  <si>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</si>
  <si>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</si>
  <si>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</si>
  <si>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</si>
  <si>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</si>
  <si>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</si>
  <si>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</si>
  <si>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</si>
  <si>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</si>
  <si>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</si>
  <si>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</si>
  <si>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</si>
  <si>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</si>
  <si>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</si>
  <si>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</si>
  <si>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</si>
  <si>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</si>
  <si>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</si>
  <si>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</si>
  <si>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</si>
  <si>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</si>
  <si>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</si>
  <si>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</si>
  <si>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</si>
  <si>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</si>
  <si>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</si>
  <si>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</si>
  <si>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</si>
  <si>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</si>
  <si>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</si>
  <si>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</si>
  <si>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</si>
  <si>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</si>
  <si>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</si>
  <si>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</si>
  <si>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</si>
  <si>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</si>
  <si>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</si>
  <si>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</si>
  <si>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</si>
  <si>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</si>
  <si>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</si>
  <si>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</si>
  <si>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</si>
  <si>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</si>
  <si>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</si>
  <si>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</si>
  <si>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</si>
  <si>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</si>
  <si>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</si>
  <si>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</si>
  <si>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</si>
  <si>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</si>
  <si>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</si>
  <si>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</si>
  <si>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</si>
  <si>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</si>
  <si>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</si>
  <si>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</si>
  <si>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</si>
  <si>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</si>
  <si>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</si>
  <si>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</si>
  <si>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</si>
  <si>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</si>
  <si>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</si>
  <si>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</si>
  <si>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</si>
  <si>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</si>
  <si>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</si>
  <si>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</si>
  <si>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</si>
  <si>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</si>
  <si>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</si>
  <si>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</si>
  <si>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</si>
  <si>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</si>
  <si>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</si>
  <si>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</si>
  <si>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</si>
  <si>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</si>
  <si>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</si>
  <si>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</si>
  <si>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</si>
  <si>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</si>
  <si>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</si>
  <si>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</si>
  <si>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</si>
  <si>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</si>
  <si>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</si>
  <si>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</si>
  <si>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</si>
  <si>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</si>
  <si>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</si>
  <si>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</si>
  <si>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</si>
  <si>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</si>
  <si>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</si>
  <si>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</si>
  <si>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</si>
  <si>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</si>
  <si>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</si>
  <si>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</si>
  <si>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</si>
  <si>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</si>
  <si>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</si>
  <si>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</si>
  <si>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</si>
  <si>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</si>
  <si>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</si>
  <si>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</si>
  <si>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</si>
  <si>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</si>
  <si>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</si>
  <si>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</si>
  <si>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</si>
  <si>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</si>
  <si>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</si>
  <si>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</si>
  <si>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</si>
  <si>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</si>
  <si>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</si>
  <si>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</si>
  <si>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</si>
  <si>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</si>
  <si>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</si>
  <si>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</si>
  <si>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</si>
  <si>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</si>
  <si>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</si>
  <si>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</si>
  <si>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</si>
  <si>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</si>
  <si>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</si>
  <si>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</si>
  <si>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</si>
  <si>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</si>
  <si>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</si>
  <si>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</si>
  <si>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</si>
  <si>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</si>
  <si>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</si>
  <si>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</si>
  <si>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</si>
  <si>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</si>
  <si>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</si>
  <si>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</si>
  <si>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</si>
  <si>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</si>
  <si>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</si>
  <si>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</si>
  <si>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</si>
  <si>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</si>
  <si>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</si>
  <si>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</si>
  <si>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</si>
  <si>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</si>
  <si>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</si>
  <si>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</si>
  <si>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</si>
  <si>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</si>
  <si>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</si>
  <si>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</si>
  <si>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</si>
  <si>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</si>
  <si>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</si>
  <si>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</si>
  <si>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</si>
  <si>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</si>
  <si>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</si>
  <si>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</si>
  <si>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</si>
  <si>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</si>
  <si>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</si>
  <si>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</si>
  <si>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</si>
  <si>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</si>
  <si>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</si>
  <si>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</si>
  <si>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</si>
  <si>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</si>
  <si>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</si>
  <si>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</si>
  <si>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</si>
  <si>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</si>
  <si>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</si>
  <si>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</si>
  <si>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</si>
  <si>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</si>
  <si>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</si>
  <si>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</si>
  <si>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</si>
  <si>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</si>
  <si>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</si>
  <si>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</si>
  <si>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</si>
  <si>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</si>
  <si>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</si>
  <si>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</si>
  <si>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</si>
  <si>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</si>
  <si>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</si>
  <si>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</si>
  <si>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</si>
  <si>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</si>
  <si>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</si>
  <si>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</si>
  <si>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</si>
  <si>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</si>
  <si>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</si>
  <si>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</si>
  <si>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</si>
  <si>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</si>
  <si>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</si>
  <si>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</si>
  <si>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</si>
  <si>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</si>
  <si>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</si>
  <si>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</si>
  <si>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</si>
  <si>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</si>
  <si>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</si>
  <si>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</si>
  <si>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</si>
  <si>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</si>
  <si>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</si>
  <si>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</si>
  <si>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</si>
  <si>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</si>
  <si>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</si>
  <si>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</si>
  <si>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</si>
  <si>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</si>
  <si>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</si>
  <si>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</si>
  <si>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</si>
  <si>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</si>
  <si>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</si>
  <si>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</si>
  <si>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</si>
  <si>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</si>
  <si>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</si>
  <si>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</si>
  <si>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</si>
  <si>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</si>
  <si>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</si>
  <si>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</si>
  <si>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</si>
  <si>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</si>
  <si>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</si>
  <si>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</si>
  <si>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</si>
  <si>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</si>
  <si>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</si>
  <si>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</si>
  <si>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</si>
  <si>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</si>
  <si>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</si>
  <si>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</si>
  <si>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</si>
  <si>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</si>
  <si>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</si>
  <si>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</si>
  <si>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</si>
  <si>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</si>
  <si>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</si>
  <si>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</si>
  <si>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</si>
  <si>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</si>
  <si>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</si>
  <si>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</si>
  <si>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</si>
  <si>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</si>
  <si>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</si>
  <si>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</si>
  <si>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</si>
  <si>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</si>
  <si>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</si>
  <si>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</si>
  <si>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</si>
  <si>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</si>
  <si>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</si>
  <si>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</si>
  <si>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</si>
  <si>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</si>
  <si>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</si>
  <si>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</si>
  <si>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</si>
  <si>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</si>
  <si>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</si>
  <si>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</si>
  <si>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</si>
  <si>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</si>
  <si>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</si>
  <si>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</si>
  <si>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</si>
  <si>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</si>
  <si>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</si>
  <si>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</si>
  <si>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</si>
  <si>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</si>
  <si>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</si>
  <si>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</si>
  <si>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</si>
  <si>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</si>
  <si>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</si>
  <si>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</si>
  <si>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</si>
  <si>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</si>
  <si>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</si>
  <si>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</si>
  <si>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</si>
  <si>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</si>
  <si>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</si>
  <si>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</si>
  <si>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</si>
  <si>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</si>
  <si>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</si>
  <si>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</si>
  <si>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</si>
  <si>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</si>
  <si>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</si>
  <si>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</si>
  <si>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</si>
  <si>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</si>
  <si>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</si>
  <si>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</si>
  <si>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</si>
  <si>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</si>
  <si>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</si>
  <si>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</si>
  <si>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</si>
  <si>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</si>
  <si>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</si>
  <si>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</si>
  <si>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</si>
  <si>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</si>
  <si>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</si>
  <si>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</si>
  <si>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</si>
  <si>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</si>
  <si>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</si>
  <si>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</si>
  <si>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</si>
  <si>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</si>
  <si>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</si>
  <si>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</si>
  <si>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</si>
  <si>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</si>
  <si>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</si>
  <si>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</si>
  <si>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</si>
  <si>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</si>
  <si>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</si>
  <si>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</si>
  <si>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</si>
  <si>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</si>
  <si>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</si>
  <si>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</si>
  <si>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</si>
  <si>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</si>
  <si>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</si>
  <si>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</si>
  <si>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</si>
  <si>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</si>
  <si>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</si>
  <si>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</si>
  <si>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</si>
  <si>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</si>
  <si>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</si>
  <si>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</si>
  <si>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</si>
  <si>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</si>
  <si>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</si>
  <si>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</si>
  <si>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</si>
  <si>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</si>
  <si>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</si>
  <si>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</si>
  <si>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</si>
  <si>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</si>
  <si>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</si>
  <si>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</si>
  <si>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</si>
  <si>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</si>
  <si>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</si>
  <si>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</si>
  <si>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</si>
  <si>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</si>
  <si>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</si>
  <si>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</si>
  <si>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</si>
  <si>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</si>
  <si>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</si>
  <si>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</si>
  <si>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</si>
  <si>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</si>
  <si>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</si>
  <si>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</si>
  <si>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</si>
  <si>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</si>
  <si>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</si>
  <si>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</si>
  <si>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</si>
  <si>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</si>
  <si>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</si>
  <si>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</si>
  <si>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</si>
  <si>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</si>
  <si>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</si>
  <si>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</si>
  <si>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</si>
  <si>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</si>
  <si>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</si>
  <si>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</si>
  <si>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</si>
  <si>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</si>
  <si>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</si>
  <si>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</si>
  <si>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</si>
  <si>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</si>
  <si>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</si>
  <si>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</si>
  <si>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</si>
  <si>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</si>
  <si>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</si>
  <si>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</si>
  <si>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</si>
  <si>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</si>
  <si>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</si>
  <si>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</si>
  <si>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</si>
  <si>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</si>
  <si>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</si>
  <si>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</si>
  <si>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</si>
  <si>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</si>
  <si>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</si>
  <si>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</si>
  <si>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</si>
  <si>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</si>
  <si>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</si>
  <si>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</si>
  <si>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</si>
  <si>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</si>
  <si>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</si>
  <si>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</si>
  <si>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</si>
  <si>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</si>
  <si>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</si>
  <si>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</si>
  <si>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</si>
  <si>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</si>
  <si>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</si>
  <si>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</si>
  <si>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</si>
  <si>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</si>
  <si>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</si>
  <si>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</si>
  <si>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</si>
  <si>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</si>
  <si>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</si>
  <si>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</si>
  <si>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</si>
  <si>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</si>
  <si>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</si>
  <si>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</si>
  <si>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</si>
  <si>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</si>
  <si>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</si>
  <si>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</si>
  <si>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</si>
  <si>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</si>
  <si>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</si>
  <si>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</si>
  <si>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</si>
  <si>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</si>
  <si>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</si>
  <si>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</si>
  <si>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</si>
  <si>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</si>
  <si>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</si>
  <si>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</si>
  <si>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</si>
  <si>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</si>
  <si>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</si>
  <si>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</si>
  <si>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</si>
  <si>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</si>
  <si>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</si>
  <si>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</si>
  <si>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</si>
  <si>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</si>
  <si>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</si>
  <si>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</si>
  <si>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</si>
  <si>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</si>
  <si>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</si>
  <si>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</si>
  <si>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</si>
  <si>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</si>
  <si>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</si>
  <si>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</si>
  <si>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</si>
  <si>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</si>
  <si>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</si>
  <si>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</si>
  <si>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</si>
  <si>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</si>
  <si>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</si>
  <si>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</si>
  <si>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</si>
  <si>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</si>
  <si>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</si>
  <si>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</si>
  <si>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</si>
  <si>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</si>
  <si>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</si>
  <si>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</si>
  <si>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</si>
  <si>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</si>
  <si>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</si>
  <si>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</si>
  <si>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</si>
  <si>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</si>
  <si>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</si>
  <si>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</si>
  <si>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</si>
  <si>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</si>
  <si>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</si>
  <si>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</si>
  <si>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</si>
  <si>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</si>
  <si>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</si>
  <si>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</si>
  <si>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</si>
  <si>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</si>
  <si>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</si>
  <si>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</si>
  <si>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</si>
  <si>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</si>
  <si>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</si>
  <si>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</si>
  <si>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</si>
  <si>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</si>
  <si>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</si>
  <si>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</si>
  <si>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</si>
  <si>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</si>
  <si>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</si>
  <si>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</si>
  <si>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</si>
  <si>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</si>
  <si>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</si>
  <si>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</si>
  <si>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</si>
  <si>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</si>
  <si>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</si>
  <si>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</si>
  <si>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</si>
  <si>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</si>
  <si>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</si>
  <si>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</si>
  <si>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</si>
  <si>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</si>
  <si>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</si>
  <si>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</si>
  <si>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</si>
  <si>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</si>
  <si>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</si>
  <si>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</si>
  <si>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</si>
  <si>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</si>
  <si>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</si>
  <si>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</si>
  <si>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</si>
  <si>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</si>
  <si>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</si>
  <si>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</si>
  <si>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</si>
  <si>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</si>
  <si>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</si>
  <si>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</si>
  <si>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</si>
  <si>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</si>
  <si>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</si>
  <si>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</si>
  <si>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</si>
  <si>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</si>
  <si>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</si>
  <si>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</si>
  <si>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</si>
  <si>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</si>
  <si>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</si>
  <si>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</si>
  <si>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</si>
  <si>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</si>
  <si>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</si>
  <si>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</si>
  <si>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</si>
  <si>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</si>
  <si>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</si>
  <si>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</si>
  <si>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</si>
  <si>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</si>
  <si>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</si>
  <si>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</si>
  <si>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</si>
  <si>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</si>
  <si>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</si>
  <si>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</si>
  <si>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</si>
  <si>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</si>
  <si>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</si>
  <si>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</si>
  <si>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</si>
  <si>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</si>
  <si>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</si>
  <si>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</si>
  <si>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</si>
  <si>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</si>
  <si>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</si>
  <si>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</si>
  <si>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</si>
  <si>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</si>
  <si>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</si>
  <si>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</si>
  <si>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</si>
  <si>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</si>
  <si>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</si>
  <si>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</si>
  <si>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</si>
  <si>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</si>
  <si>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</si>
  <si>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</si>
  <si>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</si>
  <si>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</si>
  <si>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</si>
  <si>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</si>
  <si>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</si>
  <si>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</si>
  <si>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</si>
  <si>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</si>
  <si>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</si>
  <si>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</si>
  <si>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</si>
  <si>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</si>
  <si>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</si>
  <si>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</si>
  <si>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</si>
  <si>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</si>
  <si>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</si>
  <si>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</si>
  <si>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</si>
  <si>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</si>
  <si>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</si>
  <si>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</si>
  <si>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</si>
  <si>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</si>
  <si>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</si>
  <si>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</si>
  <si>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</si>
  <si>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</si>
  <si>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</si>
  <si>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</si>
  <si>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</si>
  <si>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</si>
  <si>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</si>
  <si>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</si>
  <si>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</si>
  <si>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</si>
  <si>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</si>
  <si>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</si>
  <si>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</si>
  <si>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</si>
  <si>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</si>
  <si>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</si>
  <si>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</si>
  <si>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</si>
  <si>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</si>
  <si>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</si>
  <si>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</si>
  <si>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</si>
  <si>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</si>
  <si>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</si>
  <si>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</si>
  <si>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</si>
  <si>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</si>
  <si>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</si>
  <si>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</si>
  <si>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</si>
  <si>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</si>
  <si>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</si>
  <si>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</si>
  <si>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</si>
  <si>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</si>
  <si>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</si>
  <si>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</si>
  <si>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</si>
  <si>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</si>
  <si>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</si>
  <si>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</si>
  <si>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</si>
  <si>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</si>
  <si>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</si>
  <si>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</si>
  <si>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</si>
  <si>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</si>
  <si>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</si>
  <si>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</si>
  <si>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</si>
  <si>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</si>
  <si>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</si>
  <si>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</si>
  <si>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</si>
  <si>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</si>
  <si>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</si>
  <si>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</si>
  <si>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</si>
  <si>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</si>
  <si>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</si>
  <si>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</si>
  <si>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</si>
  <si>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</si>
  <si>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</si>
  <si>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</si>
  <si>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</si>
  <si>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</si>
  <si>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</si>
  <si>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</si>
  <si>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</si>
  <si>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</si>
  <si>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</si>
  <si>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</si>
  <si>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</si>
  <si>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</si>
  <si>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</si>
  <si>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</si>
  <si>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</si>
  <si>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</si>
  <si>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</si>
  <si>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</si>
  <si>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</si>
  <si>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</si>
  <si>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</si>
  <si>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</si>
  <si>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</si>
  <si>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</si>
  <si>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</si>
  <si>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</si>
  <si>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</si>
  <si>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</si>
  <si>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</si>
  <si>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</si>
  <si>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</si>
  <si>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</si>
  <si>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</si>
  <si>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</si>
  <si>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</si>
  <si>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</si>
  <si>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</si>
  <si>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</si>
  <si>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</si>
  <si>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</si>
  <si>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</si>
  <si>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</si>
  <si>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</si>
  <si>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</si>
  <si>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</si>
  <si>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</si>
  <si>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</si>
  <si>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</si>
  <si>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</si>
  <si>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</si>
  <si>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</si>
  <si>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</si>
  <si>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</si>
  <si>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</si>
  <si>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</si>
  <si>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</si>
  <si>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</si>
  <si>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</si>
  <si>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</si>
  <si>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</si>
  <si>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</si>
  <si>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</si>
  <si>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</si>
  <si>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</si>
  <si>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</si>
  <si>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</si>
  <si>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</si>
  <si>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</si>
  <si>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</si>
  <si>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</si>
  <si>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</si>
  <si>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</si>
  <si>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</si>
  <si>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</si>
  <si>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</si>
  <si>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</si>
  <si>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</si>
  <si>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</si>
  <si>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</si>
  <si>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</si>
  <si>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</si>
  <si>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</si>
  <si>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</si>
  <si>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</si>
  <si>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</si>
  <si>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</si>
  <si>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</si>
  <si>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</si>
  <si>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</si>
  <si>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</si>
  <si>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</si>
  <si>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</si>
  <si>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</si>
  <si>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</si>
  <si>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</si>
  <si>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</si>
  <si>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</si>
  <si>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</si>
  <si>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</si>
  <si>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</si>
  <si>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</si>
  <si>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</si>
  <si>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</si>
  <si>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</si>
  <si>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</si>
  <si>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</si>
  <si>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</si>
  <si>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</si>
  <si>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</si>
  <si>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</si>
  <si>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</si>
  <si>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</si>
  <si>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</si>
  <si>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</si>
  <si>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</si>
  <si>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</si>
  <si>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</si>
  <si>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</si>
  <si>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</si>
  <si>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</si>
  <si>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</si>
  <si>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</si>
  <si>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</si>
  <si>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</si>
  <si>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</si>
  <si>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</si>
  <si>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</si>
  <si>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</si>
  <si>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</si>
  <si>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</si>
  <si>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</si>
  <si>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</si>
  <si>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</si>
  <si>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</si>
  <si>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</si>
  <si>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</si>
  <si>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</si>
  <si>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</si>
  <si>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</si>
  <si>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</si>
  <si>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</si>
  <si>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</si>
  <si>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</si>
  <si>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</si>
  <si>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</si>
  <si>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</si>
  <si>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</si>
  <si>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</si>
  <si>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</si>
  <si>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</si>
  <si>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</si>
  <si>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</si>
  <si>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</si>
  <si>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</si>
  <si>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</si>
  <si>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</si>
  <si>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</si>
  <si>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</si>
  <si>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</si>
  <si>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</si>
  <si>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</si>
  <si>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</si>
  <si>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</si>
  <si>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</si>
  <si>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</si>
  <si>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</si>
  <si>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</si>
  <si>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</si>
  <si>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</si>
  <si>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</si>
  <si>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</si>
  <si>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</si>
  <si>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</si>
  <si>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</si>
  <si>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</si>
  <si>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</si>
  <si>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</si>
  <si>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</si>
  <si>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</si>
  <si>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</si>
  <si>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</si>
  <si>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</si>
  <si>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</si>
  <si>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</si>
  <si>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</si>
  <si>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</si>
  <si>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</si>
  <si>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</si>
  <si>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</si>
  <si>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</si>
  <si>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</si>
  <si>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</si>
  <si>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</si>
  <si>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</si>
  <si>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</si>
  <si>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</si>
  <si>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</si>
  <si>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</si>
  <si>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</si>
  <si>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</si>
  <si>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</si>
  <si>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</si>
  <si>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</si>
  <si>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</si>
  <si>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</si>
  <si>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</si>
  <si>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</si>
  <si>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</si>
  <si>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</si>
  <si>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</si>
  <si>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</si>
  <si>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</si>
  <si>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</si>
  <si>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</si>
  <si>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</si>
  <si>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</si>
  <si>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</si>
  <si>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</si>
  <si>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</si>
  <si>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</si>
  <si>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</si>
  <si>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</si>
  <si>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</si>
  <si>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</si>
  <si>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</si>
  <si>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</si>
  <si>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</si>
  <si>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</si>
  <si>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</si>
  <si>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</si>
  <si>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</si>
  <si>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</si>
  <si>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</si>
  <si>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</si>
  <si>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</si>
  <si>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</si>
  <si>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</si>
  <si>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</si>
  <si>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</si>
  <si>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</si>
  <si>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</si>
  <si>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</si>
  <si>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</si>
  <si>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</si>
  <si>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</si>
  <si>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</si>
  <si>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</si>
  <si>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</si>
  <si>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</si>
  <si>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</si>
  <si>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</si>
  <si>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</si>
  <si>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</si>
  <si>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</si>
  <si>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</si>
  <si>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</si>
  <si>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</si>
  <si>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</si>
  <si>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</si>
  <si>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</si>
  <si>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</si>
  <si>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</si>
  <si>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</si>
  <si>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</si>
  <si>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</si>
  <si>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</si>
  <si>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</si>
  <si>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</si>
  <si>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</si>
  <si>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</si>
  <si>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</si>
  <si>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</si>
  <si>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</si>
  <si>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</si>
  <si>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</si>
  <si>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</si>
  <si>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</si>
  <si>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</si>
  <si>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</si>
  <si>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</si>
  <si>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</si>
  <si>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</si>
  <si>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</si>
  <si>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</si>
  <si>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</si>
  <si>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</si>
  <si>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</si>
  <si>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</si>
  <si>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</si>
  <si>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</si>
  <si>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</si>
  <si>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</si>
  <si>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</si>
  <si>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</si>
  <si>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</si>
  <si>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</si>
  <si>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</si>
  <si>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</si>
  <si>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</si>
  <si>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</si>
  <si>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</si>
  <si>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</si>
  <si>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</si>
  <si>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</si>
  <si>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</si>
  <si>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</si>
  <si>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</si>
  <si>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</si>
  <si>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</si>
  <si>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</si>
  <si>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</si>
  <si>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</si>
  <si>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</si>
  <si>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</si>
  <si>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</si>
  <si>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</si>
  <si>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</si>
  <si>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</si>
  <si>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</si>
  <si>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</si>
  <si>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</si>
  <si>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</si>
  <si>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</si>
  <si>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</si>
  <si>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</si>
  <si>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</si>
  <si>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</si>
  <si>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</si>
  <si>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</si>
  <si>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</si>
  <si>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</si>
  <si>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</si>
  <si>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</si>
  <si>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</si>
  <si>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</si>
  <si>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</si>
  <si>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</si>
  <si>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</si>
  <si>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</si>
  <si>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</si>
  <si>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</si>
  <si>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</si>
  <si>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</si>
  <si>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</si>
  <si>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</si>
  <si>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</si>
  <si>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</si>
  <si>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</si>
  <si>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</si>
  <si>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</si>
  <si>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</si>
  <si>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</si>
  <si>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</si>
  <si>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</si>
  <si>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</si>
  <si>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</si>
  <si>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</si>
  <si>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</si>
  <si>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</si>
  <si>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</si>
  <si>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</si>
  <si>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</si>
  <si>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</si>
  <si>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</si>
  <si>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</si>
  <si>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</si>
  <si>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</si>
  <si>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</si>
  <si>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</si>
  <si>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</si>
  <si>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</si>
  <si>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</si>
  <si>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</si>
  <si>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</si>
  <si>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</si>
  <si>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</si>
  <si>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</si>
  <si>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</si>
  <si>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</si>
  <si>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</si>
  <si>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</si>
  <si>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</si>
  <si>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</si>
  <si>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</si>
  <si>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</si>
  <si>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</si>
  <si>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</si>
  <si>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</si>
  <si>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</si>
  <si>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</si>
  <si>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</si>
  <si>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</si>
  <si>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</si>
  <si>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</si>
  <si>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</si>
  <si>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</si>
  <si>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</si>
  <si>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</si>
  <si>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</si>
  <si>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</si>
  <si>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</si>
  <si>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</si>
  <si>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</si>
  <si>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</si>
  <si>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</si>
  <si>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</si>
  <si>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</si>
  <si>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</si>
  <si>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</si>
  <si>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</si>
  <si>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</si>
  <si>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</si>
  <si>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</si>
  <si>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</si>
  <si>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</si>
  <si>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</si>
  <si>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</si>
  <si>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</si>
  <si>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</si>
  <si>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</si>
  <si>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</si>
  <si>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</si>
  <si>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</si>
  <si>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</si>
  <si>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</si>
  <si>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</si>
  <si>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</si>
  <si>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</si>
  <si>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</si>
  <si>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</si>
  <si>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</si>
  <si>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</si>
  <si>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</si>
  <si>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</si>
  <si>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</si>
  <si>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</si>
  <si>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</si>
  <si>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</si>
  <si>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</si>
  <si>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</si>
  <si>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</si>
  <si>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</si>
  <si>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</si>
  <si>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</si>
  <si>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</si>
  <si>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</si>
  <si>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</si>
  <si>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</si>
  <si>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</si>
  <si>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</si>
  <si>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</si>
  <si>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</si>
  <si>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</si>
  <si>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</si>
  <si>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</si>
  <si>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</si>
  <si>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</si>
  <si>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</si>
  <si>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</si>
  <si>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</si>
  <si>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</si>
  <si>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</si>
  <si>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</si>
  <si>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</si>
  <si>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</si>
  <si>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</si>
  <si>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</si>
  <si>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</si>
  <si>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</si>
  <si>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</si>
  <si>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</si>
  <si>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</si>
  <si>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</si>
  <si>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</si>
  <si>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</si>
  <si>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</si>
  <si>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</si>
  <si>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</si>
  <si>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</si>
  <si>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</si>
  <si>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</si>
  <si>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</si>
  <si>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</si>
  <si>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</si>
  <si>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</si>
  <si>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</si>
  <si>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</si>
  <si>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</si>
  <si>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</si>
  <si>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</si>
  <si>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</si>
  <si>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</si>
  <si>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</si>
  <si>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</si>
  <si>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</si>
  <si>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</si>
  <si>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</si>
  <si>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</si>
  <si>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</si>
  <si>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</si>
  <si>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</si>
  <si>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</si>
  <si>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</si>
  <si>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</si>
  <si>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</si>
  <si>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</si>
  <si>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</si>
  <si>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</si>
  <si>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</si>
  <si>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</si>
  <si>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</si>
  <si>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</si>
  <si>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</si>
  <si>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</si>
  <si>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</si>
  <si>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</si>
  <si>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</si>
  <si>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</si>
  <si>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</si>
  <si>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</si>
  <si>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</si>
  <si>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</si>
  <si>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</si>
  <si>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</si>
  <si>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</si>
  <si>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</si>
  <si>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</si>
  <si>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</si>
  <si>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</si>
  <si>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</si>
  <si>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</si>
  <si>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</si>
  <si>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</si>
  <si>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</si>
  <si>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</si>
  <si>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</si>
  <si>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</si>
  <si>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</si>
  <si>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</si>
  <si>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</si>
  <si>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</si>
  <si>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</si>
  <si>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</si>
  <si>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</si>
  <si>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</si>
  <si>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</si>
  <si>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</si>
  <si>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</si>
  <si>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</si>
  <si>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</si>
  <si>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</si>
  <si>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</si>
  <si>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</si>
  <si>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</si>
  <si>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</si>
  <si>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</si>
  <si>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</si>
  <si>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</si>
  <si>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</si>
  <si>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</si>
  <si>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</si>
  <si>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</si>
  <si>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</si>
  <si>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</si>
  <si>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</si>
  <si>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</si>
  <si>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</si>
  <si>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</si>
  <si>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</si>
  <si>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</si>
  <si>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</si>
  <si>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</si>
  <si>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</si>
  <si>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</si>
  <si>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</si>
  <si>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</si>
  <si>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</si>
  <si>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</si>
  <si>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</si>
  <si>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</si>
  <si>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</si>
  <si>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</si>
  <si>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</si>
  <si>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</si>
  <si>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</si>
  <si>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</si>
  <si>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</si>
  <si>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</si>
  <si>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</si>
  <si>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</si>
  <si>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</si>
  <si>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</si>
  <si>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</si>
  <si>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</si>
  <si>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</si>
  <si>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</si>
  <si>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</si>
  <si>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</si>
  <si>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</si>
  <si>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</si>
  <si>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</si>
  <si>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</si>
  <si>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</si>
  <si>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</si>
  <si>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</si>
  <si>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</si>
  <si>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</si>
  <si>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</si>
  <si>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</si>
  <si>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</si>
  <si>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</si>
  <si>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</si>
  <si>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</si>
  <si>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</si>
  <si>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</si>
  <si>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</si>
  <si>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</si>
  <si>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</si>
  <si>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</si>
  <si>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</si>
  <si>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</si>
  <si>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</si>
  <si>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</si>
  <si>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</si>
  <si>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</si>
  <si>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</si>
  <si>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</si>
  <si>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</si>
  <si>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</si>
  <si>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</si>
  <si>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</si>
  <si>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</si>
  <si>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</si>
  <si>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</si>
  <si>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</si>
  <si>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</si>
  <si>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</si>
  <si>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</si>
  <si>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</si>
  <si>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</si>
  <si>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</si>
  <si>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</si>
  <si>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</si>
  <si>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</si>
  <si>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</si>
  <si>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</si>
  <si>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</si>
  <si>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</si>
  <si>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</si>
  <si>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</si>
  <si>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</si>
  <si>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</si>
  <si>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</si>
  <si>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</si>
  <si>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</si>
  <si>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</si>
  <si>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</si>
  <si>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</si>
  <si>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</si>
  <si>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</si>
  <si>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</si>
  <si>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</si>
  <si>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</si>
  <si>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</si>
  <si>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</si>
  <si>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</si>
  <si>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</si>
  <si>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</si>
  <si>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</si>
  <si>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</si>
  <si>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</si>
  <si>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</si>
  <si>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</si>
  <si>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</si>
  <si>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</si>
  <si>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</si>
  <si>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</si>
  <si>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</si>
  <si>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</si>
  <si>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</si>
  <si>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</si>
  <si>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</si>
  <si>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</si>
  <si>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</si>
  <si>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</si>
  <si>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</si>
  <si>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</si>
  <si>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</si>
  <si>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</si>
  <si>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</si>
  <si>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</si>
  <si>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</si>
  <si>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</si>
  <si>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</si>
  <si>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</si>
  <si>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</si>
  <si>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</si>
  <si>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</si>
  <si>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</si>
  <si>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</si>
  <si>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</si>
  <si>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</si>
  <si>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</si>
  <si>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</si>
  <si>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</si>
  <si>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</si>
  <si>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</si>
  <si>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</si>
  <si>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</si>
  <si>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</si>
  <si>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</si>
  <si>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</si>
  <si>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</si>
  <si>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</si>
  <si>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</si>
  <si>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</si>
  <si>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</si>
  <si>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</si>
  <si>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</si>
  <si>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</si>
  <si>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</si>
  <si>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</si>
  <si>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</si>
  <si>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</si>
  <si>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</si>
  <si>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</si>
  <si>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</si>
  <si>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</si>
  <si>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</si>
  <si>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</si>
  <si>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</si>
  <si>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</si>
  <si>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</si>
  <si>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</si>
  <si>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</si>
  <si>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</si>
  <si>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</si>
  <si>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</si>
  <si>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</si>
  <si>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</si>
  <si>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</si>
  <si>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</si>
  <si>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</si>
  <si>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</si>
  <si>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</si>
  <si>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</si>
  <si>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</si>
  <si>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</si>
  <si>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</si>
  <si>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</si>
  <si>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</si>
  <si>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</si>
  <si>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</si>
  <si>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</si>
  <si>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</si>
  <si>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</si>
  <si>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</si>
  <si>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</si>
  <si>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</si>
  <si>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</si>
  <si>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</si>
  <si>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</si>
  <si>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</si>
  <si>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</si>
  <si>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</si>
  <si>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</si>
  <si>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</si>
  <si>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</si>
  <si>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</si>
  <si>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</si>
  <si>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</si>
  <si>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</si>
  <si>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</si>
  <si>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</si>
  <si>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</si>
  <si>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</si>
  <si>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</si>
  <si>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</si>
  <si>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</si>
  <si>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</si>
  <si>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</si>
  <si>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</si>
  <si>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</si>
  <si>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</si>
  <si>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</si>
  <si>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</si>
  <si>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</si>
  <si>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</si>
  <si>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</si>
  <si>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</si>
  <si>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</si>
  <si>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</si>
  <si>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</si>
  <si>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</si>
  <si>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</si>
  <si>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</si>
  <si>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</si>
  <si>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</si>
  <si>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</si>
  <si>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</si>
  <si>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</si>
  <si>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</si>
  <si>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</si>
  <si>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</si>
  <si>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</si>
  <si>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</si>
  <si>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</si>
  <si>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</si>
  <si>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</si>
  <si>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</si>
  <si>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</si>
  <si>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</si>
  <si>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</si>
  <si>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</si>
  <si>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</si>
  <si>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</si>
  <si>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</si>
  <si>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</si>
  <si>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</si>
  <si>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</si>
  <si>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</si>
  <si>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</si>
  <si>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</si>
  <si>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</si>
  <si>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</si>
  <si>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</si>
  <si>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</si>
  <si>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</si>
  <si>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</si>
  <si>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</si>
  <si>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</si>
  <si>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</si>
  <si>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</si>
  <si>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</si>
  <si>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</si>
  <si>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</si>
  <si>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</si>
  <si>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</si>
  <si>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</si>
  <si>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</si>
  <si>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</si>
  <si>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</si>
  <si>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</si>
  <si>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</si>
  <si>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</si>
  <si>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</si>
  <si>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</si>
  <si>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</si>
  <si>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</si>
  <si>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</si>
  <si>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</si>
  <si>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</si>
  <si>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</si>
  <si>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</si>
  <si>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</si>
  <si>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</si>
  <si>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</si>
  <si>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</si>
  <si>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</si>
  <si>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</si>
  <si>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</si>
  <si>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</si>
  <si>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</si>
  <si>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</si>
  <si>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</si>
  <si>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</si>
  <si>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</si>
  <si>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</si>
  <si>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</si>
  <si>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</si>
  <si>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</si>
  <si>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</si>
  <si>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</si>
  <si>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</si>
  <si>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</si>
  <si>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</si>
  <si>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</si>
  <si>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</si>
  <si>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</si>
  <si>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</si>
  <si>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</si>
  <si>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</si>
  <si>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</si>
  <si>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</si>
  <si>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</si>
  <si>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</si>
  <si>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</si>
  <si>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</si>
  <si>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</si>
  <si>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</si>
  <si>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</si>
  <si>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</si>
  <si>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</si>
  <si>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</si>
  <si>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</si>
  <si>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</si>
  <si>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</si>
  <si>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</si>
  <si>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</si>
  <si>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</si>
  <si>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</si>
  <si>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</si>
  <si>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</si>
  <si>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</si>
  <si>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</si>
  <si>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</si>
  <si>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</si>
  <si>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</si>
  <si>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</si>
  <si>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</si>
  <si>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</si>
  <si>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</si>
  <si>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</si>
  <si>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</si>
  <si>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</si>
  <si>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</si>
  <si>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</si>
  <si>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</si>
  <si>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</si>
  <si>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</si>
  <si>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</si>
  <si>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</si>
  <si>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</si>
  <si>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</si>
  <si>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</si>
  <si>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</si>
  <si>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</si>
  <si>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</si>
  <si>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</si>
  <si>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</si>
  <si>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</si>
  <si>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</si>
  <si>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</si>
  <si>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</si>
  <si>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</si>
  <si>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</si>
  <si>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</si>
  <si>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</si>
  <si>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</si>
  <si>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</si>
  <si>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</si>
  <si>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</si>
  <si>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</si>
  <si>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</si>
  <si>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</si>
  <si>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</si>
  <si>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</si>
  <si>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</si>
  <si>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</si>
  <si>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</si>
  <si>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</si>
  <si>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</si>
  <si>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</si>
  <si>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</si>
  <si>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</si>
  <si>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</si>
  <si>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</si>
  <si>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</si>
  <si>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</si>
  <si>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</si>
  <si>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</si>
  <si>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</si>
  <si>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</si>
  <si>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</si>
  <si>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</si>
  <si>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</si>
  <si>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</si>
  <si>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</si>
  <si>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</si>
  <si>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</si>
  <si>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</si>
  <si>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</si>
  <si>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</si>
  <si>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</si>
  <si>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</si>
  <si>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</si>
  <si>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</si>
  <si>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</si>
  <si>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</si>
  <si>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</si>
  <si>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</si>
  <si>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</si>
  <si>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</si>
  <si>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</si>
  <si>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</si>
  <si>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</si>
  <si>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</si>
  <si>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</si>
  <si>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</si>
  <si>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</si>
  <si>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</si>
  <si>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</si>
  <si>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</si>
  <si>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</si>
  <si>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</si>
  <si>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</si>
  <si>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</si>
  <si>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</si>
  <si>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</si>
  <si>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</si>
  <si>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</si>
  <si>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</si>
  <si>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</si>
  <si>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</si>
  <si>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</si>
  <si>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</si>
  <si>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</si>
  <si>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</si>
  <si>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</si>
  <si>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</si>
  <si>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</si>
  <si>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</si>
  <si>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</si>
  <si>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</si>
  <si>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</si>
  <si>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</si>
  <si>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</si>
  <si>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</si>
  <si>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</si>
  <si>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</si>
  <si>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</si>
  <si>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</si>
  <si>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</si>
  <si>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</si>
  <si>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</si>
  <si>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</si>
  <si>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</si>
  <si>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</si>
  <si>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</si>
  <si>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</si>
  <si>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</si>
  <si>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</si>
  <si>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</si>
  <si>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</si>
  <si>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</si>
  <si>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</si>
  <si>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</si>
  <si>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</si>
  <si>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</si>
  <si>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</si>
  <si>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</si>
  <si>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</si>
  <si>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</si>
  <si>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</si>
  <si>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</si>
  <si>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</si>
  <si>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</si>
  <si>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</si>
  <si>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</si>
  <si>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</si>
  <si>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</si>
  <si>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</si>
  <si>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</si>
  <si>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</si>
  <si>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</si>
  <si>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</si>
  <si>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</si>
  <si>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</si>
  <si>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</si>
  <si>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</si>
  <si>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</si>
  <si>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</si>
  <si>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</si>
  <si>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</si>
  <si>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</si>
  <si>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</si>
  <si>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</si>
  <si>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</si>
  <si>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</si>
  <si>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</si>
  <si>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</si>
  <si>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</si>
  <si>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</si>
  <si>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</si>
  <si>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</si>
  <si>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</si>
  <si>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</si>
  <si>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</si>
  <si>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</si>
  <si>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</si>
  <si>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</si>
  <si>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</si>
  <si>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</si>
  <si>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</si>
  <si>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</si>
  <si>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</si>
  <si>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</si>
  <si>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</si>
  <si>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</si>
  <si>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</si>
  <si>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</si>
  <si>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</si>
  <si>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</si>
  <si>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</si>
  <si>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</si>
  <si>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</si>
  <si>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</si>
  <si>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</si>
  <si>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</si>
  <si>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</si>
  <si>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</si>
  <si>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</si>
  <si>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</si>
  <si>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</si>
  <si>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</si>
  <si>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</si>
  <si>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</si>
  <si>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</si>
  <si>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</si>
  <si>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</si>
  <si>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</si>
  <si>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</si>
  <si>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</si>
  <si>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</si>
  <si>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</si>
  <si>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</si>
  <si>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</si>
  <si>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</si>
  <si>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</si>
  <si>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</si>
  <si>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</si>
  <si>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</si>
  <si>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</si>
  <si>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</si>
  <si>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</si>
  <si>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</si>
  <si>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</si>
  <si>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</si>
  <si>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</si>
  <si>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</si>
  <si>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</si>
  <si>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</si>
  <si>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</si>
  <si>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</si>
  <si>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</si>
  <si>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</si>
  <si>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</si>
  <si>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</si>
  <si>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</si>
  <si>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</si>
  <si>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</si>
  <si>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</si>
  <si>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</si>
  <si>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</si>
  <si>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</si>
  <si>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</si>
  <si>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</si>
  <si>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</si>
  <si>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</si>
  <si>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</si>
  <si>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</si>
  <si>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</si>
  <si>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</si>
  <si>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</si>
  <si>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</si>
  <si>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</si>
  <si>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</si>
  <si>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</si>
  <si>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</si>
  <si>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</si>
  <si>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</si>
  <si>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</si>
  <si>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</si>
  <si>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</si>
  <si>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</si>
  <si>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</si>
  <si>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</si>
  <si>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</si>
  <si>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</si>
  <si>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</si>
  <si>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</si>
  <si>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</si>
  <si>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</si>
  <si>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</si>
  <si>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</si>
  <si>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</si>
  <si>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</si>
  <si>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</si>
  <si>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</si>
  <si>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</si>
  <si>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</si>
  <si>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</si>
  <si>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</si>
  <si>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</si>
  <si>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</si>
  <si>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</si>
  <si>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</si>
  <si>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</si>
  <si>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</si>
  <si>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</si>
  <si>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</si>
  <si>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</si>
  <si>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</si>
  <si>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</si>
  <si>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</si>
  <si>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</si>
  <si>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</si>
  <si>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</si>
  <si>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</si>
  <si>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</si>
  <si>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</si>
  <si>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</si>
  <si>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</si>
  <si>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</si>
  <si>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</si>
  <si>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</si>
  <si>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</si>
  <si>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</si>
  <si>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</si>
  <si>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</si>
  <si>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</si>
  <si>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</si>
  <si>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</si>
  <si>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</si>
  <si>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</si>
  <si>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</si>
  <si>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</si>
  <si>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</si>
  <si>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</si>
  <si>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</si>
  <si>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</si>
  <si>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</si>
  <si>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</si>
  <si>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</si>
  <si>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</si>
  <si>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</si>
  <si>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</si>
  <si>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</si>
  <si>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</si>
  <si>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</si>
  <si>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</si>
  <si>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</si>
  <si>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</si>
  <si>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</si>
  <si>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</si>
  <si>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</si>
  <si>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</si>
  <si>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</si>
  <si>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</si>
  <si>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</si>
  <si>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</si>
  <si>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</si>
  <si>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</si>
  <si>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</si>
  <si>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</si>
  <si>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</si>
  <si>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</si>
  <si>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</si>
  <si>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</si>
  <si>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</si>
  <si>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</si>
  <si>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</si>
  <si>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</si>
  <si>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</si>
  <si>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</si>
  <si>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</si>
  <si>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</si>
  <si>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</si>
  <si>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</si>
  <si>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</si>
  <si>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</si>
  <si>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</si>
  <si>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</si>
  <si>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</si>
  <si>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</si>
  <si>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</si>
  <si>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</si>
  <si>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</si>
  <si>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</si>
  <si>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</si>
  <si>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</si>
  <si>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</si>
  <si>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</si>
  <si>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</si>
  <si>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</si>
  <si>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</si>
  <si>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</si>
  <si>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</si>
  <si>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</si>
  <si>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</si>
  <si>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</si>
  <si>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</si>
  <si>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</si>
  <si>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</si>
  <si>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</si>
  <si>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</si>
  <si>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</si>
  <si>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</si>
  <si>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</si>
  <si>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</si>
  <si>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</si>
  <si>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</si>
  <si>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</si>
  <si>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</si>
  <si>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</si>
  <si>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</si>
  <si>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</si>
  <si>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</si>
  <si>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</si>
  <si>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</si>
  <si>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</si>
  <si>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</si>
  <si>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</si>
  <si>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</si>
  <si>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</si>
  <si>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</si>
  <si>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</si>
  <si>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</si>
  <si>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</si>
  <si>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</si>
  <si>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</si>
  <si>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</si>
  <si>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</si>
  <si>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</si>
  <si>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</si>
  <si>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</si>
  <si>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</si>
  <si>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</si>
  <si>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</si>
  <si>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</si>
  <si>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</si>
  <si>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</si>
  <si>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</si>
  <si>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</si>
  <si>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</si>
  <si>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</si>
  <si>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</si>
  <si>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</si>
  <si>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</si>
  <si>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</si>
  <si>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</si>
  <si>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</si>
  <si>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</si>
  <si>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</si>
  <si>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</si>
  <si>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</si>
  <si>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</si>
  <si>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</si>
  <si>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</si>
  <si>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</si>
  <si>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</si>
  <si>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</si>
  <si>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</si>
  <si>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</si>
  <si>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</si>
  <si>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</si>
  <si>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</si>
  <si>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</si>
  <si>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</si>
  <si>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</si>
  <si>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</si>
  <si>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</si>
  <si>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</si>
  <si>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</si>
  <si>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</si>
  <si>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</si>
  <si>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</si>
  <si>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</si>
  <si>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</si>
  <si>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</si>
  <si>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</si>
  <si>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</si>
  <si>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</si>
  <si>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</si>
  <si>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</si>
  <si>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</si>
  <si>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</si>
  <si>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</si>
  <si>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</si>
  <si>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</si>
  <si>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</si>
  <si>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</si>
  <si>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</si>
  <si>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</si>
  <si>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</si>
  <si>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</si>
  <si>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</si>
  <si>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</si>
  <si>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</si>
  <si>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</si>
  <si>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</si>
  <si>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</si>
  <si>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</si>
  <si>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</si>
  <si>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</si>
  <si>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</si>
  <si>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</si>
  <si>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</si>
  <si>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</si>
  <si>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</si>
  <si>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</si>
  <si>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</si>
  <si>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</si>
  <si>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</si>
  <si>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</si>
  <si>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</si>
  <si>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</si>
  <si>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</si>
  <si>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</si>
  <si>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</si>
  <si>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</si>
  <si>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</si>
  <si>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</si>
  <si>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</si>
  <si>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</si>
  <si>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</si>
  <si>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</si>
  <si>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</si>
  <si>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</si>
  <si>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</si>
  <si>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</si>
  <si>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</si>
  <si>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</si>
  <si>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</si>
  <si>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</si>
  <si>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</si>
  <si>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</si>
  <si>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</si>
  <si>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</si>
  <si>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</si>
  <si>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</si>
  <si>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</si>
  <si>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</si>
  <si>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</si>
  <si>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</si>
  <si>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</si>
  <si>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</si>
  <si>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</si>
  <si>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</si>
  <si>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</si>
  <si>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</si>
  <si>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</si>
  <si>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</si>
  <si>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</si>
  <si>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</si>
  <si>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</si>
  <si>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</si>
  <si>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</si>
  <si>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</si>
  <si>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</si>
  <si>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</si>
  <si>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</si>
  <si>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</si>
  <si>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</si>
  <si>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</si>
  <si>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</si>
  <si>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</si>
  <si>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</si>
  <si>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</si>
  <si>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</si>
  <si>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</si>
  <si>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</si>
  <si>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</si>
  <si>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</si>
  <si>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</si>
  <si>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</si>
  <si>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</si>
  <si>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</si>
  <si>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</si>
  <si>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</si>
  <si>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</si>
  <si>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</si>
  <si>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</si>
  <si>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</si>
  <si>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</si>
  <si>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</si>
  <si>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</si>
  <si>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</si>
  <si>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</si>
  <si>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</si>
  <si>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</si>
  <si>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</si>
  <si>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</si>
  <si>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</si>
  <si>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</si>
  <si>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</si>
  <si>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</si>
  <si>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</si>
  <si>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</si>
  <si>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</si>
  <si>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</si>
  <si>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</si>
  <si>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</si>
  <si>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</si>
  <si>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</si>
  <si>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</si>
  <si>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</si>
  <si>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</si>
  <si>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</si>
  <si>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</si>
  <si>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</si>
  <si>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</si>
  <si>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</si>
  <si>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</si>
  <si>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</si>
  <si>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</si>
  <si>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</si>
  <si>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</si>
  <si>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</si>
  <si>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</si>
  <si>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</si>
  <si>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</si>
  <si>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</si>
  <si>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</si>
  <si>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</si>
  <si>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</si>
  <si>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</si>
  <si>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</si>
  <si>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</si>
  <si>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</si>
  <si>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</si>
  <si>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</si>
  <si>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</si>
  <si>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</si>
  <si>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</si>
  <si>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</si>
  <si>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</si>
  <si>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</si>
  <si>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</si>
  <si>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</si>
  <si>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</si>
  <si>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</si>
  <si>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</si>
  <si>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</si>
  <si>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</si>
  <si>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</si>
  <si>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</si>
  <si>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</si>
  <si>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</si>
  <si>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</si>
  <si>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</si>
  <si>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</si>
  <si>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</si>
  <si>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</si>
  <si>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</si>
  <si>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</si>
  <si>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</si>
  <si>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</si>
  <si>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</si>
  <si>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</si>
  <si>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</si>
  <si>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</si>
  <si>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</si>
  <si>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</si>
  <si>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</si>
  <si>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</si>
  <si>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</si>
  <si>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</si>
  <si>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</si>
  <si>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</si>
  <si>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</si>
  <si>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</si>
  <si>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</si>
  <si>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</si>
  <si>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</si>
  <si>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</si>
  <si>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</si>
  <si>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</si>
  <si>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</si>
  <si>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</si>
  <si>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</si>
  <si>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</si>
  <si>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</si>
  <si>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</si>
  <si>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</si>
  <si>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</si>
  <si>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</si>
  <si>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</si>
  <si>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</si>
  <si>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</si>
  <si>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</si>
  <si>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</si>
  <si>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</si>
  <si>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</si>
  <si>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</si>
  <si>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</si>
  <si>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</si>
  <si>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</si>
  <si>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</si>
  <si>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</si>
  <si>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</si>
  <si>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</si>
  <si>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</si>
  <si>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</si>
  <si>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</si>
  <si>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</si>
  <si>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</si>
  <si>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</si>
  <si>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</si>
  <si>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</si>
  <si>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</si>
  <si>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</si>
  <si>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</si>
  <si>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</si>
  <si>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</si>
  <si>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</si>
  <si>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</si>
  <si>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</si>
  <si>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</si>
  <si>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</si>
  <si>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</si>
  <si>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</si>
  <si>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</si>
  <si>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</si>
  <si>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</si>
  <si>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</si>
  <si>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</si>
  <si>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</si>
  <si>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</si>
  <si>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</si>
  <si>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</si>
  <si>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</si>
  <si>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</si>
  <si>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</si>
  <si>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</si>
  <si>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</si>
  <si>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</si>
  <si>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</si>
  <si>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</si>
  <si>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</si>
  <si>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</si>
  <si>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</si>
  <si>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</si>
  <si>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</si>
  <si>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</si>
  <si>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</si>
  <si>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</si>
  <si>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</si>
  <si>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</si>
  <si>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</si>
  <si>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</si>
  <si>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</si>
  <si>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</si>
  <si>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</si>
  <si>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</si>
  <si>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</si>
  <si>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</si>
  <si>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</si>
  <si>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</si>
  <si>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</si>
  <si>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</si>
  <si>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</si>
  <si>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</si>
  <si>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</si>
  <si>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</si>
  <si>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</si>
  <si>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</si>
  <si>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</si>
  <si>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</si>
  <si>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</si>
  <si>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</si>
  <si>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</si>
  <si>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</si>
  <si>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</si>
  <si>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</si>
  <si>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</si>
  <si>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</si>
  <si>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</si>
  <si>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</si>
  <si>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</si>
  <si>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</si>
  <si>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</si>
  <si>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</si>
  <si>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</si>
  <si>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</si>
  <si>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</si>
  <si>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</si>
  <si>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</si>
  <si>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</si>
  <si>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</si>
  <si>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</si>
  <si>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</si>
  <si>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</si>
  <si>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</si>
  <si>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</si>
  <si>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</si>
  <si>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</si>
  <si>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</si>
  <si>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</si>
  <si>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</si>
  <si>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</si>
  <si>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</si>
  <si>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</si>
  <si>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</si>
  <si>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</si>
  <si>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</si>
  <si>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</si>
  <si>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</si>
  <si>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</si>
  <si>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</si>
  <si>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</si>
  <si>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</si>
  <si>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</si>
  <si>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</si>
  <si>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</si>
  <si>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</si>
  <si>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</si>
  <si>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</si>
  <si>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</si>
  <si>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</si>
  <si>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</si>
  <si>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</si>
  <si>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</si>
  <si>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</si>
  <si>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</si>
  <si>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</si>
  <si>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</si>
  <si>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</si>
  <si>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</si>
  <si>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</si>
  <si>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</si>
  <si>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</si>
  <si>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</si>
  <si>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</si>
  <si>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</si>
  <si>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</si>
  <si>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</si>
  <si>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</si>
  <si>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</si>
  <si>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</si>
  <si>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</si>
  <si>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</si>
  <si>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</si>
  <si>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</si>
  <si>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</si>
  <si>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</si>
  <si>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</si>
  <si>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</si>
  <si>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</si>
  <si>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</si>
  <si>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</si>
  <si>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</si>
  <si>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</si>
  <si>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</si>
  <si>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</si>
  <si>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</si>
  <si>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</si>
  <si>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</si>
  <si>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</si>
  <si>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</si>
  <si>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</si>
  <si>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</si>
  <si>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</si>
  <si>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</si>
  <si>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</si>
  <si>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</si>
  <si>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</si>
  <si>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</si>
  <si>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</si>
  <si>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</si>
  <si>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</si>
  <si>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</si>
  <si>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</si>
  <si>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</si>
  <si>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</si>
  <si>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</si>
  <si>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</si>
  <si>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</si>
  <si>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</si>
  <si>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</si>
  <si>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</si>
  <si>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</si>
  <si>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</si>
  <si>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</si>
  <si>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</si>
  <si>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</si>
  <si>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</si>
  <si>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</si>
  <si>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</si>
  <si>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</si>
  <si>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</si>
  <si>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</si>
  <si>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</si>
  <si>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</si>
  <si>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</si>
  <si>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</si>
  <si>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</si>
  <si>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</si>
  <si>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</si>
  <si>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</si>
  <si>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</si>
  <si>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</si>
  <si>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</si>
  <si>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</si>
  <si>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</si>
  <si>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</si>
  <si>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</si>
  <si>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</si>
  <si>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</si>
  <si>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</si>
  <si>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</si>
  <si>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</si>
  <si>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</si>
  <si>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</si>
  <si>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</si>
  <si>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</si>
  <si>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</si>
  <si>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</si>
  <si>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</si>
  <si>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</si>
  <si>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</si>
  <si>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</si>
  <si>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</si>
  <si>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</si>
  <si>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</si>
  <si>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</si>
  <si>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</si>
  <si>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</si>
  <si>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</si>
  <si>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</si>
  <si>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</si>
  <si>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</si>
  <si>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</si>
  <si>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</si>
  <si>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</si>
  <si>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</si>
  <si>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</si>
  <si>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</si>
  <si>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</si>
  <si>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</si>
  <si>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</si>
  <si>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</si>
  <si>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</si>
  <si>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</si>
  <si>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</si>
  <si>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</si>
  <si>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</si>
  <si>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</si>
  <si>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</si>
  <si>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</si>
  <si>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</si>
  <si>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</si>
  <si>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</si>
  <si>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</si>
  <si>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</si>
  <si>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</si>
  <si>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</si>
  <si>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</si>
  <si>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</si>
  <si>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</si>
  <si>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</si>
  <si>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</si>
  <si>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</si>
  <si>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</si>
  <si>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</si>
  <si>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</si>
  <si>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</si>
  <si>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</si>
  <si>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</si>
  <si>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</si>
  <si>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</si>
  <si>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</si>
  <si>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</si>
  <si>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</si>
  <si>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</si>
  <si>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</si>
  <si>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</si>
  <si>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</si>
  <si>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</si>
  <si>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</si>
  <si>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</si>
  <si>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</si>
  <si>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</si>
  <si>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</si>
  <si>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</si>
  <si>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</si>
  <si>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</si>
  <si>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</si>
  <si>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</si>
  <si>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</si>
  <si>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</si>
  <si>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</si>
  <si>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</si>
  <si>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</si>
  <si>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</si>
  <si>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</si>
  <si>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</si>
  <si>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</si>
  <si>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</si>
  <si>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</si>
  <si>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</si>
  <si>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</si>
  <si>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</si>
  <si>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</si>
  <si>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</si>
  <si>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</si>
  <si>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</si>
  <si>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</si>
  <si>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</si>
  <si>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</si>
  <si>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</si>
  <si>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</si>
  <si>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</si>
  <si>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</si>
  <si>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</si>
  <si>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</si>
  <si>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</si>
  <si>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</si>
  <si>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</si>
  <si>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</si>
  <si>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</si>
  <si>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</si>
  <si>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</si>
  <si>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</si>
  <si>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</si>
  <si>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</si>
  <si>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</si>
  <si>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</si>
  <si>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</si>
  <si>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</si>
  <si>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</si>
  <si>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</si>
  <si>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</si>
  <si>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</si>
  <si>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</si>
  <si>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</si>
  <si>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</si>
  <si>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</si>
  <si>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</si>
  <si>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</si>
  <si>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</si>
  <si>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</si>
  <si>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</si>
  <si>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</si>
  <si>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</si>
  <si>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</si>
  <si>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</si>
  <si>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</si>
  <si>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</si>
  <si>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</si>
  <si>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</si>
  <si>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</si>
  <si>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</si>
  <si>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</si>
  <si>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</si>
  <si>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</si>
  <si>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</si>
  <si>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</si>
  <si>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</si>
  <si>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</si>
  <si>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</si>
  <si>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</si>
  <si>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</si>
  <si>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</si>
  <si>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</si>
  <si>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</si>
  <si>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</si>
  <si>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</si>
  <si>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</si>
  <si>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</si>
  <si>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</si>
  <si>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</si>
  <si>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</si>
  <si>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</si>
  <si>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</si>
  <si>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</si>
  <si>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</si>
  <si>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</si>
  <si>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</si>
  <si>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</si>
  <si>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</si>
  <si>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</si>
  <si>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</si>
  <si>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</si>
  <si>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</si>
  <si>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</si>
  <si>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</si>
  <si>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</si>
  <si>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</si>
  <si>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</si>
  <si>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</si>
  <si>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</si>
  <si>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</si>
  <si>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</si>
  <si>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</si>
  <si>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</si>
  <si>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</si>
  <si>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</si>
  <si>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</si>
  <si>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</si>
  <si>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</si>
  <si>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</si>
  <si>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</si>
  <si>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</si>
  <si>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</si>
  <si>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</si>
  <si>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</si>
  <si>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</si>
  <si>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</si>
  <si>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</si>
  <si>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</si>
  <si>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</si>
  <si>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</si>
  <si>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</si>
  <si>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</si>
  <si>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</si>
  <si>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</si>
  <si>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</si>
  <si>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</si>
  <si>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</si>
  <si>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</si>
  <si>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</si>
  <si>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</si>
  <si>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</si>
  <si>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</si>
  <si>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</si>
  <si>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</si>
  <si>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</si>
  <si>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</si>
  <si>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</si>
  <si>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</si>
  <si>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</si>
  <si>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</si>
  <si>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</si>
  <si>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</si>
  <si>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</si>
  <si>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</si>
  <si>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</si>
  <si>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</si>
  <si>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</si>
  <si>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</si>
  <si>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</si>
  <si>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</si>
  <si>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</si>
  <si>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</si>
  <si>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</si>
  <si>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</si>
  <si>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</si>
  <si>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</si>
  <si>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</si>
  <si>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</si>
  <si>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</si>
  <si>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</si>
  <si>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</si>
  <si>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</si>
  <si>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</si>
  <si>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</si>
  <si>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</si>
  <si>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</si>
  <si>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</si>
  <si>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</si>
  <si>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</si>
  <si>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</si>
  <si>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</si>
  <si>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</si>
  <si>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</si>
  <si>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</si>
  <si>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</si>
  <si>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</si>
  <si>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</si>
  <si>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</si>
  <si>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</si>
  <si>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</si>
  <si>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</si>
  <si>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</si>
  <si>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</si>
  <si>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</si>
  <si>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</si>
  <si>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</si>
  <si>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</si>
  <si>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</si>
  <si>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</si>
  <si>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</si>
  <si>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</si>
  <si>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</si>
  <si>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</si>
  <si>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</si>
  <si>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</si>
  <si>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</si>
  <si>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</si>
  <si>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</si>
  <si>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</si>
  <si>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</si>
  <si>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</si>
  <si>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</si>
  <si>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</si>
  <si>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</si>
  <si>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</si>
  <si>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</si>
  <si>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</si>
  <si>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</si>
  <si>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</si>
  <si>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</si>
  <si>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</si>
  <si>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</si>
  <si>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</si>
  <si>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</si>
  <si>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</si>
  <si>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</si>
  <si>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</si>
  <si>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</si>
  <si>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</si>
  <si>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</si>
  <si>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</si>
  <si>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</si>
  <si>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</si>
  <si>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</si>
  <si>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</si>
  <si>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</si>
  <si>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</si>
  <si>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</si>
  <si>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</si>
  <si>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</si>
  <si>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</si>
  <si>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</si>
  <si>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</si>
  <si>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</si>
  <si>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</si>
  <si>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</si>
  <si>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</si>
  <si>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</si>
  <si>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</si>
  <si>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</si>
  <si>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</si>
  <si>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</si>
  <si>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</si>
  <si>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</si>
  <si>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</si>
  <si>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</si>
  <si>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</si>
  <si>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</si>
  <si>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</si>
  <si>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</si>
  <si>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</si>
  <si>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</si>
  <si>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</si>
  <si>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</si>
  <si>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</si>
  <si>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</si>
  <si>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</si>
  <si>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</si>
  <si>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</si>
  <si>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</si>
  <si>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</si>
  <si>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</si>
  <si>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</si>
  <si>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</si>
  <si>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</si>
  <si>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</si>
  <si>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</si>
  <si>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</si>
  <si>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</si>
  <si>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</si>
  <si>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</si>
  <si>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</si>
  <si>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</si>
  <si>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</si>
  <si>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</si>
  <si>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</si>
  <si>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</si>
  <si>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</si>
  <si>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</si>
  <si>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</si>
  <si>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</si>
  <si>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</si>
  <si>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</si>
  <si>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</si>
  <si>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</si>
  <si>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</si>
  <si>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</si>
  <si>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</si>
  <si>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</si>
  <si>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</si>
  <si>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</si>
  <si>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</si>
  <si>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</si>
  <si>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</si>
  <si>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</si>
  <si>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</si>
  <si>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</si>
  <si>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</si>
  <si>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</si>
  <si>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</si>
  <si>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</si>
  <si>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</si>
  <si>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</si>
  <si>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</si>
  <si>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</si>
  <si>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</si>
  <si>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</si>
  <si>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</si>
  <si>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</si>
  <si>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</si>
  <si>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</si>
  <si>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</si>
  <si>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</si>
  <si>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</si>
  <si>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</si>
  <si>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</si>
  <si>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</si>
  <si>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</si>
  <si>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</si>
  <si>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</si>
  <si>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</si>
  <si>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</si>
  <si>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</si>
  <si>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</si>
  <si>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</si>
  <si>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</si>
  <si>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</si>
  <si>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</si>
  <si>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</si>
  <si>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</si>
  <si>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</si>
  <si>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</si>
  <si>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</si>
  <si>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</si>
  <si>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</si>
  <si>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</si>
  <si>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</si>
  <si>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</si>
  <si>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</si>
  <si>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</si>
  <si>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</si>
  <si>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</si>
  <si>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</si>
  <si>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</si>
  <si>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</si>
  <si>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</si>
  <si>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</si>
  <si>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</si>
  <si>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</si>
  <si>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</si>
  <si>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</si>
  <si>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</si>
  <si>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</si>
  <si>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</si>
  <si>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</si>
  <si>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</si>
  <si>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</si>
  <si>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</si>
  <si>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</si>
  <si>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</si>
  <si>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</si>
  <si>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</si>
  <si>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</si>
  <si>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</si>
  <si>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</si>
  <si>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</si>
  <si>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</si>
  <si>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</si>
  <si>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</si>
  <si>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</si>
  <si>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</si>
  <si>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</si>
  <si>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</si>
  <si>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</si>
  <si>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</si>
  <si>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</si>
  <si>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</si>
  <si>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</si>
  <si>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</si>
  <si>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</si>
  <si>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</si>
  <si>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</si>
  <si>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</si>
  <si>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</si>
  <si>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</si>
  <si>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</si>
  <si>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</si>
  <si>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</si>
  <si>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</si>
  <si>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</si>
  <si>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</si>
  <si>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</si>
  <si>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</si>
  <si>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</si>
  <si>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</si>
  <si>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</si>
  <si>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</si>
  <si>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</si>
  <si>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</si>
  <si>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</si>
  <si>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</si>
  <si>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</si>
  <si>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</si>
  <si>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</si>
  <si>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</si>
  <si>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</si>
  <si>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</si>
  <si>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</si>
  <si>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</si>
  <si>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</si>
  <si>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</si>
  <si>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</si>
  <si>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</si>
  <si>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</si>
  <si>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</si>
  <si>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</si>
  <si>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</si>
  <si>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</si>
  <si>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</si>
  <si>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</si>
  <si>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</si>
  <si>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</si>
  <si>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</si>
  <si>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</si>
  <si>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</si>
  <si>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</si>
  <si>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</si>
  <si>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</si>
  <si>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</si>
  <si>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</si>
  <si>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</si>
  <si>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</si>
  <si>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</si>
  <si>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</si>
  <si>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</si>
  <si>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</si>
  <si>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</si>
  <si>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</si>
  <si>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</si>
  <si>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</si>
  <si>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</si>
  <si>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</si>
  <si>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</si>
  <si>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</si>
  <si>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</si>
  <si>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</si>
  <si>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</si>
  <si>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</si>
  <si>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</si>
  <si>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</si>
  <si>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</si>
  <si>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</si>
  <si>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</si>
  <si>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</si>
  <si>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</si>
  <si>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</si>
  <si>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</si>
  <si>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</si>
  <si>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</si>
  <si>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</si>
  <si>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</si>
  <si>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</si>
  <si>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</si>
  <si>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</si>
  <si>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</si>
  <si>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</si>
  <si>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</si>
  <si>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</si>
  <si>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</si>
  <si>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</si>
  <si>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</si>
  <si>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</si>
  <si>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</si>
  <si>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</si>
  <si>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</si>
  <si>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</si>
  <si>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</si>
  <si>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</si>
  <si>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</si>
  <si>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</si>
  <si>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</si>
  <si>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</si>
  <si>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</si>
  <si>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</si>
  <si>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</si>
  <si>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</si>
  <si>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</si>
  <si>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</si>
  <si>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</si>
  <si>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</si>
  <si>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</si>
  <si>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</si>
  <si>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</si>
  <si>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</si>
  <si>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</si>
  <si>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</si>
  <si>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</si>
  <si>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</si>
  <si>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</si>
  <si>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</si>
  <si>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</si>
  <si>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</si>
  <si>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</si>
  <si>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</si>
  <si>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</si>
  <si>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</si>
  <si>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</si>
  <si>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</si>
  <si>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</si>
  <si>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</si>
  <si>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</si>
  <si>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</si>
  <si>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</si>
  <si>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</si>
  <si>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</si>
  <si>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</si>
  <si>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</si>
  <si>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</si>
  <si>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</si>
  <si>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</si>
  <si>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</si>
  <si>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</si>
  <si>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</si>
  <si>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</si>
  <si>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</si>
  <si>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</si>
  <si>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</si>
  <si>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</si>
  <si>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</si>
  <si>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</si>
  <si>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</si>
  <si>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</si>
  <si>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</si>
  <si>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</si>
  <si>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</si>
  <si>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</si>
  <si>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</si>
  <si>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</si>
  <si>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</si>
  <si>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</si>
  <si>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</si>
  <si>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</si>
  <si>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</si>
  <si>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</si>
  <si>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</si>
  <si>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</si>
  <si>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</si>
  <si>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</si>
  <si>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</si>
  <si>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</si>
  <si>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</si>
  <si>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</si>
  <si>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</si>
  <si>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</si>
  <si>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</si>
  <si>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</si>
  <si>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</si>
  <si>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</si>
  <si>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</si>
  <si>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</si>
  <si>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</si>
  <si>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</si>
  <si>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</si>
  <si>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</si>
  <si>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</si>
  <si>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</si>
  <si>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</si>
  <si>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</si>
  <si>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</si>
  <si>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</si>
  <si>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</si>
  <si>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</si>
  <si>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</si>
  <si>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</si>
  <si>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</si>
  <si>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</si>
  <si>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</si>
  <si>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</si>
  <si>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</si>
  <si>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</si>
  <si>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</si>
  <si>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</si>
  <si>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</si>
  <si>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</si>
  <si>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</si>
  <si>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</si>
  <si>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</si>
  <si>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</si>
  <si>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</si>
  <si>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</si>
  <si>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</si>
  <si>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</si>
  <si>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</si>
  <si>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</si>
  <si>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</si>
  <si>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</si>
  <si>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</si>
  <si>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</si>
  <si>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</si>
  <si>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</si>
  <si>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</si>
  <si>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</si>
  <si>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</si>
  <si>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</si>
  <si>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</si>
  <si>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</si>
  <si>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</si>
  <si>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</si>
  <si>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</si>
  <si>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</si>
  <si>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</si>
  <si>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</si>
  <si>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</si>
  <si>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</si>
  <si>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</si>
  <si>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</si>
  <si>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</si>
  <si>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</si>
  <si>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</si>
  <si>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</si>
  <si>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</si>
  <si>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</si>
  <si>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</si>
  <si>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</si>
  <si>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</si>
  <si>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</si>
  <si>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</si>
  <si>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</si>
  <si>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</si>
  <si>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</si>
  <si>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</si>
  <si>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</si>
  <si>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</si>
  <si>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</si>
  <si>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</si>
  <si>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</si>
  <si>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</si>
  <si>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</si>
  <si>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</si>
  <si>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</si>
  <si>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</si>
  <si>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</si>
  <si>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</si>
  <si>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</si>
  <si>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</si>
  <si>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</si>
  <si>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</si>
  <si>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</si>
  <si>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</si>
  <si>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</si>
  <si>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</si>
  <si>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</si>
  <si>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</si>
  <si>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</si>
  <si>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</si>
  <si>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</si>
  <si>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</si>
  <si>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</si>
  <si>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</si>
  <si>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</si>
  <si>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</si>
  <si>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</si>
  <si>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</si>
  <si>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</si>
  <si>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</si>
  <si>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</si>
  <si>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</si>
  <si>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</si>
  <si>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</si>
  <si>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</si>
  <si>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</si>
  <si>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</si>
  <si>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</si>
  <si>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</si>
  <si>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</si>
  <si>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</si>
  <si>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</si>
  <si>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</si>
  <si>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</si>
  <si>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</si>
  <si>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</si>
  <si>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</si>
  <si>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</si>
  <si>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</si>
  <si>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</si>
  <si>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</si>
  <si>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</si>
  <si>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</si>
  <si>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</si>
  <si>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</si>
  <si>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</si>
  <si>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</si>
  <si>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</si>
  <si>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</si>
  <si>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</si>
  <si>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</si>
  <si>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</si>
  <si>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</si>
  <si>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</si>
  <si>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</si>
  <si>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</si>
  <si>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</si>
  <si>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</si>
  <si>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</si>
  <si>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</si>
  <si>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</si>
  <si>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</si>
  <si>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</si>
  <si>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</si>
  <si>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</si>
  <si>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</si>
  <si>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</si>
  <si>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</si>
  <si>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</si>
  <si>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</si>
  <si>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</si>
  <si>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</si>
  <si>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</si>
  <si>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</si>
  <si>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</si>
  <si>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</si>
  <si>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</si>
  <si>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</si>
  <si>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</si>
  <si>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</si>
  <si>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</si>
  <si>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</si>
  <si>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</si>
  <si>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</si>
  <si>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</si>
  <si>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</si>
  <si>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</si>
  <si>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</si>
  <si>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</si>
  <si>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</si>
  <si>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</si>
  <si>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</si>
  <si>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</si>
  <si>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</si>
  <si>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</si>
  <si>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</si>
  <si>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</si>
  <si>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</si>
  <si>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</si>
  <si>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</si>
  <si>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</si>
  <si>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</si>
  <si>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</si>
  <si>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</si>
  <si>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</si>
  <si>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</si>
  <si>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</si>
  <si>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</si>
  <si>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</si>
  <si>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</si>
  <si>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</si>
  <si>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</si>
  <si>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</si>
  <si>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</si>
  <si>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</si>
  <si>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</si>
  <si>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</si>
  <si>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</si>
  <si>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</si>
  <si>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</si>
  <si>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</si>
  <si>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</si>
  <si>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</si>
  <si>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</si>
  <si>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</si>
  <si>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</si>
  <si>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</si>
  <si>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</si>
  <si>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</si>
  <si>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</si>
  <si>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</si>
  <si>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</si>
  <si>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</si>
  <si>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</si>
  <si>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</si>
  <si>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</si>
  <si>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</si>
  <si>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</si>
  <si>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</si>
  <si>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</si>
  <si>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</si>
  <si>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</si>
  <si>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</si>
  <si>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</si>
  <si>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</si>
  <si>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</si>
  <si>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</si>
  <si>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</si>
  <si>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</si>
  <si>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</si>
  <si>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</si>
  <si>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</si>
  <si>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</si>
  <si>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</si>
  <si>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</si>
  <si>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</si>
  <si>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</si>
  <si>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</si>
  <si>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</si>
  <si>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</si>
  <si>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</si>
  <si>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</si>
  <si>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</si>
  <si>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</si>
  <si>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</si>
  <si>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</si>
  <si>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</si>
  <si>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</si>
  <si>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</si>
  <si>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</si>
  <si>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</si>
  <si>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</si>
  <si>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</si>
  <si>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</si>
  <si>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</si>
  <si>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</si>
  <si>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</si>
  <si>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</si>
  <si>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</si>
  <si>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</si>
  <si>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</si>
  <si>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</si>
  <si>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</si>
  <si>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</si>
  <si>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</si>
  <si>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</si>
  <si>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</si>
  <si>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</si>
  <si>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</si>
  <si>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</si>
  <si>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</si>
  <si>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</si>
  <si>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</si>
  <si>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</si>
  <si>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</si>
  <si>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</si>
  <si>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</si>
  <si>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</si>
  <si>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</si>
  <si>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</si>
  <si>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</si>
  <si>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</si>
  <si>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</si>
  <si>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</si>
  <si>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</si>
  <si>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</si>
  <si>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</si>
  <si>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</si>
  <si>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</si>
  <si>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</si>
  <si>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</si>
  <si>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</si>
  <si>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</si>
  <si>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</si>
  <si>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</si>
  <si>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</si>
  <si>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</si>
  <si>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</si>
  <si>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</si>
  <si>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</si>
  <si>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</si>
  <si>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</si>
  <si>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</si>
  <si>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</si>
  <si>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</si>
  <si>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</si>
  <si>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</si>
  <si>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</si>
  <si>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</si>
  <si>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</si>
  <si>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</si>
  <si>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</si>
  <si>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</si>
  <si>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</si>
  <si>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</si>
  <si>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</si>
  <si>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</si>
  <si>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</si>
  <si>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</si>
  <si>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</si>
  <si>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</si>
  <si>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</si>
  <si>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</si>
  <si>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</si>
  <si>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</si>
  <si>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</si>
  <si>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</si>
  <si>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</si>
  <si>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</si>
  <si>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</si>
  <si>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</si>
  <si>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</si>
  <si>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</si>
  <si>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</si>
  <si>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</si>
  <si>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</si>
  <si>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</si>
  <si>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</si>
  <si>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</si>
  <si>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</si>
  <si>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</si>
  <si>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</si>
  <si>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</si>
  <si>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</si>
  <si>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</si>
  <si>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</si>
  <si>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</si>
  <si>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</si>
  <si>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</si>
  <si>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</si>
  <si>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</si>
  <si>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</si>
  <si>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</si>
  <si>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</si>
  <si>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</si>
  <si>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</si>
  <si>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</si>
  <si>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</si>
  <si>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</si>
  <si>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</si>
  <si>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</si>
  <si>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</si>
  <si>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</si>
  <si>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</si>
  <si>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</si>
  <si>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</si>
  <si>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</si>
  <si>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</si>
  <si>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</si>
  <si>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</si>
  <si>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</si>
  <si>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</si>
  <si>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</si>
  <si>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</si>
  <si>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</si>
  <si>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</si>
  <si>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</si>
  <si>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</si>
  <si>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</si>
  <si>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</si>
  <si>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</si>
  <si>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</si>
  <si>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</si>
  <si>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</si>
  <si>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</si>
  <si>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</si>
  <si>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</si>
  <si>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</si>
  <si>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</si>
  <si>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</si>
  <si>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</si>
  <si>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</si>
  <si>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</si>
  <si>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</si>
  <si>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</si>
  <si>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</si>
  <si>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</si>
  <si>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</si>
  <si>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</si>
  <si>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</si>
  <si>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</si>
  <si>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</si>
  <si>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</si>
  <si>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</si>
  <si>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</si>
  <si>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</si>
  <si>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</si>
  <si>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</si>
  <si>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</si>
  <si>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</si>
  <si>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</si>
  <si>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</si>
  <si>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</si>
  <si>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</si>
  <si>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</si>
  <si>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</si>
  <si>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</si>
  <si>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</si>
  <si>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</si>
  <si>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</si>
  <si>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</si>
  <si>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</si>
  <si>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</si>
  <si>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</si>
  <si>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</si>
  <si>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</si>
  <si>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</si>
  <si>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</si>
  <si>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</si>
  <si>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</si>
  <si>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</si>
  <si>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</si>
  <si>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</si>
  <si>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</si>
  <si>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</si>
  <si>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</si>
  <si>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</si>
  <si>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</si>
  <si>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</si>
  <si>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</si>
  <si>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</si>
  <si>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</si>
  <si>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</si>
  <si>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</si>
  <si>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</si>
  <si>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</si>
  <si>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</si>
  <si>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</si>
  <si>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</si>
  <si>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</si>
  <si>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</si>
  <si>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</si>
  <si>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</si>
  <si>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</si>
  <si>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</si>
  <si>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</si>
  <si>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</si>
  <si>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</si>
  <si>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</si>
  <si>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</si>
  <si>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</si>
  <si>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</si>
  <si>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</si>
  <si>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</si>
  <si>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</si>
  <si>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</si>
  <si>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</si>
  <si>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</si>
  <si>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</si>
  <si>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</si>
  <si>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</si>
  <si>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</si>
  <si>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</si>
  <si>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</si>
  <si>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</si>
  <si>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</si>
  <si>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</si>
  <si>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</si>
  <si>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</si>
  <si>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</si>
  <si>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</si>
  <si>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</si>
  <si>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</si>
  <si>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</si>
  <si>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</si>
  <si>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</si>
  <si>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</si>
  <si>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</si>
  <si>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</si>
  <si>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</si>
  <si>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</si>
  <si>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</si>
  <si>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</si>
  <si>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</si>
  <si>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</si>
  <si>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</si>
  <si>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</si>
  <si>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</si>
  <si>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</si>
  <si>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</si>
  <si>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</si>
  <si>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</si>
  <si>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</si>
  <si>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</si>
  <si>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</si>
  <si>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</si>
  <si>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</si>
  <si>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</si>
  <si>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</si>
  <si>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</si>
  <si>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</si>
  <si>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</si>
  <si>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</si>
  <si>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</si>
  <si>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</si>
  <si>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</si>
  <si>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</si>
  <si>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</si>
  <si>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</si>
  <si>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</si>
  <si>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</si>
  <si>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</si>
  <si>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</si>
  <si>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</si>
  <si>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</si>
  <si>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</si>
  <si>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</si>
  <si>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</si>
  <si>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</si>
  <si>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</si>
  <si>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</si>
  <si>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</si>
  <si>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</si>
  <si>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</si>
  <si>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</si>
  <si>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</si>
  <si>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</si>
  <si>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</si>
  <si>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</si>
  <si>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</si>
  <si>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</si>
  <si>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</si>
  <si>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</si>
  <si>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</si>
  <si>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</si>
  <si>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</si>
  <si>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</si>
  <si>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</si>
  <si>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</si>
  <si>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</si>
  <si>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</si>
  <si>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</si>
  <si>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</si>
  <si>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</si>
  <si>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</si>
  <si>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</si>
  <si>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</si>
  <si>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</si>
  <si>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</si>
  <si>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</si>
  <si>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</si>
  <si>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</si>
  <si>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</si>
  <si>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</si>
  <si>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</si>
  <si>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</si>
  <si>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</si>
  <si>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</si>
  <si>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</si>
  <si>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</si>
  <si>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</si>
  <si>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</si>
  <si>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</si>
  <si>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</si>
  <si>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</si>
  <si>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</si>
  <si>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</si>
  <si>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</si>
  <si>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</si>
  <si>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</si>
  <si>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</si>
  <si>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</si>
  <si>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</si>
  <si>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</si>
  <si>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</si>
  <si>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</si>
  <si>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</si>
  <si>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</si>
  <si>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</si>
  <si>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</si>
  <si>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</si>
  <si>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</si>
  <si>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</si>
  <si>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</si>
  <si>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</si>
  <si>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</si>
  <si>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</si>
  <si>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</si>
  <si>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</si>
  <si>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</si>
  <si>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</si>
  <si>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</si>
  <si>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</si>
  <si>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</si>
  <si>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</si>
  <si>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</si>
  <si>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</si>
  <si>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</si>
  <si>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</si>
  <si>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</si>
  <si>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</si>
  <si>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</si>
  <si>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</si>
  <si>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</si>
  <si>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</si>
  <si>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</si>
  <si>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</si>
  <si>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</si>
  <si>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</si>
  <si>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</si>
  <si>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</si>
  <si>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</si>
  <si>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</si>
  <si>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</si>
  <si>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</si>
  <si>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</si>
  <si>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</si>
  <si>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</si>
  <si>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</si>
  <si>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</si>
  <si>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</si>
  <si>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</si>
  <si>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</si>
  <si>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</si>
  <si>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</si>
  <si>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</si>
  <si>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</si>
  <si>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</si>
  <si>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</si>
  <si>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</si>
  <si>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</si>
  <si>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</si>
  <si>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</si>
  <si>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</si>
  <si>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</si>
  <si>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</si>
  <si>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</si>
  <si>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</si>
  <si>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</si>
  <si>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</si>
  <si>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</si>
  <si>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</si>
  <si>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</si>
  <si>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</si>
  <si>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</si>
  <si>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</si>
  <si>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</si>
  <si>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</si>
  <si>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</si>
  <si>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</si>
  <si>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</si>
  <si>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</si>
  <si>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</si>
  <si>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</si>
  <si>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</si>
  <si>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</si>
  <si>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</si>
  <si>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</si>
  <si>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</si>
  <si>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</si>
  <si>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</si>
  <si>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</si>
  <si>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</si>
  <si>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</si>
  <si>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</si>
  <si>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</si>
  <si>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</si>
  <si>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</si>
  <si>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</si>
  <si>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</si>
  <si>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</si>
  <si>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</si>
  <si>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</si>
  <si>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</si>
  <si>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</si>
  <si>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</si>
  <si>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</si>
  <si>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</si>
  <si>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</si>
  <si>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</si>
  <si>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</si>
  <si>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</si>
  <si>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</si>
  <si>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</si>
  <si>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</si>
  <si>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</si>
  <si>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</si>
  <si>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</si>
  <si>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</si>
  <si>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</si>
  <si>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</si>
  <si>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</si>
  <si>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</si>
  <si>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</si>
  <si>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</si>
  <si>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</si>
  <si>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</si>
  <si>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</si>
  <si>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</si>
  <si>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</si>
  <si>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</si>
  <si>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</si>
  <si>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</si>
  <si>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</si>
  <si>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</si>
  <si>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</si>
  <si>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</si>
  <si>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</si>
  <si>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</si>
  <si>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</si>
  <si>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</si>
  <si>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</si>
  <si>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</si>
  <si>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</si>
  <si>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</si>
  <si>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</si>
  <si>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</si>
  <si>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</si>
  <si>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</si>
  <si>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</si>
  <si>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</si>
  <si>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</si>
  <si>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</si>
  <si>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</si>
  <si>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</si>
  <si>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</si>
  <si>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</si>
  <si>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</si>
  <si>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</si>
  <si>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</si>
  <si>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</si>
  <si>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</si>
  <si>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</si>
  <si>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</si>
  <si>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</si>
  <si>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</si>
  <si>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</si>
  <si>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</si>
  <si>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</si>
  <si>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</si>
  <si>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</si>
  <si>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</si>
  <si>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</si>
  <si>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</si>
  <si>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</si>
  <si>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</si>
  <si>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</si>
  <si>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</si>
  <si>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</si>
  <si>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</si>
  <si>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</si>
  <si>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</si>
  <si>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</si>
  <si>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</si>
  <si>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</si>
  <si>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</si>
  <si>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</si>
  <si>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</si>
  <si>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</si>
  <si>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</si>
  <si>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</si>
  <si>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</si>
  <si>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</si>
  <si>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</si>
  <si>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</si>
  <si>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</si>
  <si>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</si>
  <si>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</si>
  <si>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</si>
  <si>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</si>
  <si>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</si>
  <si>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</si>
  <si>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</si>
  <si>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</si>
  <si>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</si>
  <si>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</si>
  <si>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</si>
  <si>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</si>
  <si>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</si>
  <si>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</si>
  <si>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</si>
  <si>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</si>
  <si>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</si>
  <si>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</si>
  <si>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</si>
  <si>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</si>
  <si>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</si>
  <si>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</si>
  <si>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</si>
  <si>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</si>
  <si>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</si>
  <si>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</si>
  <si>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</si>
  <si>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</si>
  <si>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</si>
  <si>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</si>
  <si>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</si>
  <si>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</si>
  <si>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</si>
  <si>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</si>
  <si>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</si>
  <si>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</si>
  <si>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</si>
  <si>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</si>
  <si>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</si>
  <si>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</si>
  <si>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</si>
  <si>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</si>
  <si>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</si>
  <si>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</si>
  <si>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</si>
  <si>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</si>
  <si>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</si>
  <si>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</si>
  <si>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</si>
  <si>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</si>
  <si>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</si>
  <si>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</si>
  <si>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</si>
  <si>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</si>
  <si>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</si>
  <si>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</si>
  <si>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</si>
  <si>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</si>
  <si>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</si>
  <si>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</si>
  <si>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</si>
  <si>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</si>
  <si>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</si>
  <si>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</si>
  <si>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</si>
  <si>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</si>
  <si>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</si>
  <si>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</si>
  <si>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</si>
  <si>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</si>
  <si>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</si>
  <si>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</si>
  <si>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</si>
  <si>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</si>
  <si>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</si>
  <si>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</si>
  <si>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</si>
  <si>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</si>
  <si>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</si>
  <si>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</si>
  <si>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</si>
  <si>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</si>
  <si>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</si>
  <si>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</si>
  <si>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</si>
  <si>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</si>
  <si>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</si>
  <si>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</si>
  <si>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</si>
  <si>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</si>
  <si>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</si>
  <si>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</si>
  <si>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</si>
  <si>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</si>
  <si>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</si>
  <si>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</si>
  <si>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</si>
  <si>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</si>
  <si>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</si>
  <si>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</si>
  <si>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</si>
  <si>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</si>
  <si>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</si>
  <si>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</si>
  <si>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</si>
  <si>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</si>
  <si>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</si>
  <si>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</si>
  <si>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</si>
  <si>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</si>
  <si>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</si>
  <si>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</si>
  <si>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</si>
  <si>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</si>
  <si>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</si>
  <si>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</si>
  <si>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</si>
  <si>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</si>
  <si>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</si>
  <si>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</si>
  <si>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</si>
  <si>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</si>
  <si>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</si>
  <si>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</si>
  <si>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</si>
  <si>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</si>
  <si>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</si>
  <si>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</si>
  <si>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</si>
  <si>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</si>
  <si>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</si>
  <si>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</si>
  <si>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</si>
  <si>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</si>
  <si>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</si>
  <si>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</si>
  <si>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</si>
  <si>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</si>
  <si>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</si>
  <si>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</si>
  <si>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</si>
  <si>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</si>
  <si>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</si>
  <si>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</si>
  <si>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</si>
  <si>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</si>
  <si>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</si>
  <si>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</si>
  <si>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</si>
  <si>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</si>
  <si>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</si>
  <si>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</si>
  <si>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</si>
  <si>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</si>
  <si>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</si>
  <si>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</si>
  <si>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</si>
  <si>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</si>
  <si>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</si>
  <si>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</si>
  <si>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</si>
  <si>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</si>
  <si>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</si>
  <si>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</si>
  <si>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</si>
  <si>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</si>
  <si>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</si>
  <si>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</si>
  <si>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</si>
  <si>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</si>
  <si>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</si>
  <si>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</si>
  <si>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</si>
  <si>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</si>
  <si>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</si>
  <si>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</si>
  <si>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</si>
  <si>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</si>
  <si>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</si>
  <si>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</si>
  <si>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</si>
  <si>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</si>
  <si>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</si>
  <si>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</si>
  <si>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</si>
  <si>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</si>
  <si>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</si>
  <si>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</si>
  <si>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</si>
  <si>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</si>
  <si>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</si>
  <si>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</si>
  <si>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</si>
  <si>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</si>
  <si>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</si>
  <si>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</si>
  <si>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</si>
  <si>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</si>
  <si>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</si>
  <si>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</si>
  <si>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</si>
  <si>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</si>
  <si>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</si>
  <si>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</si>
  <si>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</si>
  <si>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</si>
  <si>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</si>
  <si>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</si>
  <si>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</si>
  <si>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</si>
  <si>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</si>
  <si>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</si>
  <si>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</si>
  <si>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</si>
  <si>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</si>
  <si>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</si>
  <si>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</si>
  <si>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</si>
  <si>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</si>
  <si>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</si>
  <si>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</si>
  <si>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</si>
  <si>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</si>
  <si>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</si>
  <si>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</si>
  <si>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</si>
  <si>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</si>
  <si>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</si>
  <si>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</si>
  <si>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</si>
  <si>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</si>
  <si>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</si>
  <si>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</si>
  <si>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</si>
  <si>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</si>
  <si>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</si>
  <si>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</si>
  <si>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</si>
  <si>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</si>
  <si>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</si>
  <si>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</si>
  <si>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</si>
  <si>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</si>
  <si>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</si>
  <si>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</si>
  <si>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</si>
  <si>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</si>
  <si>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</si>
  <si>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</si>
  <si>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</si>
  <si>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</si>
  <si>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</si>
  <si>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</si>
  <si>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</si>
  <si>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</si>
  <si>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</si>
  <si>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</si>
  <si>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</si>
  <si>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</si>
  <si>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</si>
  <si>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</si>
  <si>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</si>
  <si>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</si>
  <si>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</si>
  <si>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</si>
  <si>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</si>
  <si>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</si>
  <si>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</si>
  <si>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</si>
  <si>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</si>
  <si>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</si>
  <si>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</si>
  <si>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</si>
  <si>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</si>
  <si>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</si>
  <si>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</si>
  <si>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</si>
  <si>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</si>
  <si>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</si>
  <si>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</si>
  <si>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</si>
  <si>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</si>
  <si>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</si>
  <si>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</si>
  <si>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</si>
  <si>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</si>
  <si>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</si>
  <si>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</si>
  <si>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</si>
  <si>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</si>
  <si>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</si>
  <si>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</si>
  <si>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</si>
  <si>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</si>
  <si>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</si>
  <si>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</si>
  <si>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</si>
  <si>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</si>
  <si>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</si>
  <si>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</si>
  <si>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</si>
  <si>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</si>
  <si>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</si>
  <si>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</si>
  <si>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</si>
  <si>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</si>
  <si>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</si>
  <si>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</si>
  <si>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</si>
  <si>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</si>
  <si>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</si>
  <si>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</si>
  <si>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</si>
  <si>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</si>
  <si>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</si>
  <si>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</si>
  <si>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</si>
  <si>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</si>
  <si>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</si>
  <si>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</si>
  <si>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</si>
  <si>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</si>
  <si>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</si>
  <si>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</si>
  <si>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</si>
  <si>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</si>
  <si>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</si>
  <si>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</si>
  <si>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</si>
  <si>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</si>
  <si>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</si>
  <si>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</si>
  <si>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</si>
  <si>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</si>
  <si>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</si>
  <si>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</si>
  <si>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</si>
  <si>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</si>
  <si>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</si>
  <si>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</si>
  <si>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</si>
  <si>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</si>
  <si>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</si>
  <si>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</si>
  <si>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</si>
  <si>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</si>
  <si>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</si>
  <si>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</si>
  <si>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</si>
  <si>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</si>
  <si>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</si>
  <si>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</si>
  <si>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</si>
  <si>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</si>
  <si>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</si>
  <si>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</si>
  <si>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</si>
  <si>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</si>
  <si>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</si>
  <si>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</si>
  <si>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</si>
  <si>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</si>
  <si>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</si>
  <si>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</si>
  <si>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</si>
  <si>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</si>
  <si>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</si>
  <si>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</si>
  <si>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</si>
  <si>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</si>
  <si>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</si>
  <si>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</si>
  <si>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</si>
  <si>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</si>
  <si>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</si>
  <si>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</si>
  <si>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</si>
  <si>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</si>
  <si>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</si>
  <si>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</si>
  <si>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</si>
  <si>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</si>
  <si>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</si>
  <si>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</si>
  <si>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</si>
  <si>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</si>
  <si>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</si>
  <si>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</si>
  <si>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</si>
  <si>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</si>
  <si>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</si>
  <si>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</si>
  <si>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</si>
  <si>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</si>
  <si>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</si>
  <si>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</si>
  <si>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</si>
  <si>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</si>
  <si>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</si>
  <si>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</si>
  <si>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</si>
  <si>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</si>
  <si>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</si>
  <si>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</si>
  <si>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</si>
  <si>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</si>
  <si>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</si>
  <si>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</si>
  <si>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</si>
  <si>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</si>
  <si>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</si>
  <si>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</si>
  <si>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</si>
  <si>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</si>
  <si>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</si>
  <si>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</si>
  <si>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</si>
  <si>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</si>
  <si>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</si>
  <si>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</si>
  <si>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</si>
  <si>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</si>
  <si>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</si>
  <si>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</si>
  <si>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</si>
  <si>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</si>
  <si>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</si>
  <si>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</si>
  <si>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</si>
  <si>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</si>
  <si>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</si>
  <si>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</si>
  <si>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</si>
  <si>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</si>
  <si>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</si>
  <si>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</si>
  <si>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</si>
  <si>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</si>
  <si>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</si>
  <si>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</si>
  <si>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</si>
  <si>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</si>
  <si>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</si>
  <si>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</si>
  <si>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</si>
  <si>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</si>
  <si>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</si>
  <si>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</si>
  <si>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</si>
  <si>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</si>
  <si>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</si>
  <si>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</si>
  <si>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</si>
  <si>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</si>
  <si>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</si>
  <si>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</si>
  <si>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</si>
  <si>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</si>
  <si>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</si>
  <si>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</si>
  <si>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</si>
  <si>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</si>
  <si>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</si>
  <si>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</si>
  <si>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</si>
  <si>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</si>
  <si>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</si>
  <si>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</si>
  <si>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</si>
  <si>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</si>
  <si>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</si>
  <si>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</si>
  <si>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</si>
  <si>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</si>
  <si>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</si>
  <si>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</si>
  <si>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</si>
  <si>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</si>
  <si>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</si>
  <si>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</si>
  <si>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</si>
  <si>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</si>
  <si>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</si>
  <si>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</si>
  <si>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</si>
  <si>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</si>
  <si>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</si>
  <si>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</si>
  <si>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</si>
  <si>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</si>
  <si>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</si>
  <si>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</si>
  <si>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</si>
  <si>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</si>
  <si>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</si>
  <si>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</si>
  <si>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</si>
  <si>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</si>
  <si>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</si>
  <si>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</si>
  <si>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</si>
  <si>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</si>
  <si>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</si>
  <si>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</si>
  <si>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</si>
  <si>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</si>
  <si>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</si>
  <si>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</si>
  <si>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</si>
  <si>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</si>
  <si>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</si>
  <si>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</si>
  <si>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</si>
  <si>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</si>
  <si>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</si>
  <si>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</si>
  <si>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</si>
  <si>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</si>
  <si>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</si>
  <si>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</si>
  <si>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</si>
  <si>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</si>
  <si>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</si>
  <si>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</si>
  <si>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</si>
  <si>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</si>
  <si>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</si>
  <si>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</si>
  <si>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</si>
  <si>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</si>
  <si>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</si>
  <si>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</si>
  <si>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</si>
  <si>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</si>
  <si>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</si>
  <si>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</si>
  <si>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</si>
  <si>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</si>
  <si>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</si>
  <si>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</si>
  <si>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</si>
  <si>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</si>
  <si>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</si>
  <si>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</si>
  <si>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</si>
  <si>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</si>
  <si>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</si>
  <si>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</si>
  <si>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</si>
  <si>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</si>
  <si>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</si>
  <si>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</si>
  <si>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</si>
  <si>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</si>
  <si>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</si>
  <si>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</si>
  <si>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</si>
  <si>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</si>
  <si>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</si>
  <si>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</si>
  <si>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</si>
  <si>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</si>
  <si>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</si>
  <si>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</si>
  <si>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</si>
  <si>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</si>
  <si>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</si>
  <si>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</si>
  <si>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</si>
  <si>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</si>
  <si>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</si>
  <si>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</si>
  <si>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</si>
  <si>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</si>
  <si>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</si>
  <si>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</si>
  <si>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</si>
  <si>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</si>
  <si>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</si>
  <si>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</si>
  <si>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</si>
  <si>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</si>
  <si>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</si>
  <si>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</si>
  <si>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</si>
  <si>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</si>
  <si>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</si>
  <si>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</si>
  <si>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</si>
  <si>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</si>
  <si>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</si>
  <si>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</si>
  <si>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</si>
  <si>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</si>
  <si>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</si>
  <si>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</si>
  <si>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</si>
  <si>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</si>
  <si>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</si>
  <si>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</si>
  <si>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</si>
  <si>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</si>
  <si>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</si>
  <si>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</si>
  <si>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</si>
  <si>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</si>
  <si>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</si>
  <si>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</si>
  <si>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</si>
  <si>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</si>
  <si>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</si>
  <si>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</si>
  <si>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</si>
  <si>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</si>
  <si>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</si>
  <si>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</si>
  <si>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</si>
  <si>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</si>
  <si>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</si>
  <si>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</si>
  <si>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</si>
  <si>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</si>
  <si>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</si>
  <si>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</si>
  <si>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</si>
  <si>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</si>
  <si>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</si>
  <si>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</si>
  <si>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</si>
  <si>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</si>
  <si>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</si>
  <si>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</si>
  <si>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</si>
  <si>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</si>
  <si>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</si>
  <si>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</si>
  <si>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</si>
  <si>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</si>
  <si>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</si>
  <si>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</si>
  <si>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</si>
  <si>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</si>
  <si>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</si>
  <si>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</si>
  <si>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</si>
  <si>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</si>
  <si>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</si>
  <si>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</si>
  <si>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</si>
  <si>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</si>
  <si>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</si>
  <si>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</si>
  <si>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</si>
  <si>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</si>
  <si>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</si>
  <si>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</si>
  <si>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</si>
  <si>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</si>
  <si>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</si>
  <si>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</si>
  <si>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</si>
  <si>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</si>
  <si>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</si>
  <si>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</si>
  <si>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</si>
  <si>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</si>
  <si>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</si>
  <si>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</si>
  <si>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</si>
  <si>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</si>
  <si>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</si>
  <si>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</si>
  <si>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</si>
  <si>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</si>
  <si>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</si>
  <si>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</si>
  <si>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</si>
  <si>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</si>
  <si>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</si>
  <si>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</si>
  <si>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</si>
  <si>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</si>
  <si>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</si>
  <si>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</si>
  <si>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</si>
  <si>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</si>
  <si>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</si>
  <si>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</si>
  <si>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</si>
  <si>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</si>
  <si>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</si>
  <si>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</si>
  <si>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</si>
  <si>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</si>
  <si>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</si>
  <si>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</si>
  <si>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</si>
  <si>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</si>
  <si>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</si>
  <si>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</si>
  <si>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</si>
  <si>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</si>
  <si>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</si>
  <si>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</si>
  <si>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</si>
  <si>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</si>
  <si>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</si>
  <si>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</si>
  <si>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</si>
  <si>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</si>
  <si>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</si>
  <si>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</si>
  <si>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</si>
  <si>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</si>
  <si>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</si>
  <si>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</si>
  <si>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</si>
  <si>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</si>
  <si>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</si>
  <si>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</si>
  <si>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</si>
  <si>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</si>
  <si>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</si>
  <si>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</si>
  <si>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</si>
  <si>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</si>
  <si>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</si>
  <si>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</si>
  <si>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</si>
  <si>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</si>
  <si>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</si>
  <si>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</si>
  <si>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</si>
  <si>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</si>
  <si>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</si>
  <si>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</si>
  <si>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</si>
  <si>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</si>
  <si>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</si>
  <si>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</si>
  <si>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</si>
  <si>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</si>
  <si>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</si>
  <si>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</si>
  <si>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</si>
  <si>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</si>
  <si>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</si>
  <si>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</si>
  <si>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</si>
  <si>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</si>
  <si>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</si>
  <si>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</si>
  <si>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</si>
  <si>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</si>
  <si>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</si>
  <si>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</si>
  <si>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</si>
  <si>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</si>
  <si>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</si>
  <si>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</si>
  <si>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</si>
  <si>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</si>
  <si>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</si>
  <si>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</si>
  <si>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</si>
  <si>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</si>
  <si>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</si>
  <si>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</si>
  <si>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</si>
  <si>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</si>
  <si>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</si>
  <si>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</si>
  <si>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</si>
  <si>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</si>
  <si>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</si>
  <si>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</si>
  <si>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</si>
  <si>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</si>
  <si>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</si>
  <si>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</si>
  <si>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</si>
  <si>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</si>
  <si>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</si>
  <si>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</si>
  <si>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</si>
  <si>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</si>
  <si>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</si>
  <si>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</si>
  <si>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</si>
  <si>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</si>
  <si>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</si>
  <si>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</si>
  <si>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</si>
  <si>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</si>
  <si>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</si>
  <si>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</si>
  <si>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</si>
  <si>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</si>
  <si>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</si>
  <si>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</si>
  <si>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</si>
  <si>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</si>
  <si>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</si>
  <si>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</si>
  <si>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</si>
  <si>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</si>
  <si>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</si>
  <si>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</si>
  <si>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</si>
  <si>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</si>
  <si>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</si>
  <si>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</si>
  <si>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</si>
  <si>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</si>
  <si>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</si>
  <si>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</si>
  <si>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</si>
  <si>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</si>
  <si>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</si>
  <si>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</si>
  <si>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</si>
  <si>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</si>
  <si>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</si>
  <si>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</si>
  <si>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</si>
  <si>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</si>
  <si>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</si>
  <si>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</si>
  <si>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</si>
  <si>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</si>
  <si>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</si>
  <si>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</si>
  <si>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</si>
  <si>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</si>
  <si>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</si>
  <si>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</si>
  <si>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</si>
  <si>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</si>
  <si>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</si>
  <si>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</si>
  <si>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</si>
  <si>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</si>
  <si>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</si>
  <si>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</si>
  <si>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</si>
  <si>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</si>
  <si>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</si>
  <si>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</si>
  <si>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</si>
  <si>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</si>
  <si>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</si>
  <si>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</si>
  <si>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</si>
  <si>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</si>
  <si>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</si>
  <si>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</si>
  <si>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</si>
  <si>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</si>
  <si>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</si>
  <si>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</si>
  <si>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</si>
  <si>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</si>
  <si>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</si>
  <si>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</si>
  <si>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</si>
  <si>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</si>
  <si>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</si>
  <si>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</si>
  <si>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</si>
  <si>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</si>
  <si>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</si>
  <si>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</si>
  <si>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</si>
  <si>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</si>
  <si>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</si>
  <si>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</si>
  <si>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</si>
  <si>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</si>
  <si>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</si>
  <si>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</si>
  <si>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</si>
  <si>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</si>
  <si>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</si>
  <si>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</si>
  <si>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</si>
  <si>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</si>
  <si>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</si>
  <si>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</si>
  <si>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</si>
  <si>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</si>
  <si>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</si>
  <si>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</si>
  <si>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</si>
  <si>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</si>
  <si>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</si>
  <si>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</si>
  <si>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</si>
  <si>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</si>
  <si>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</si>
  <si>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</si>
  <si>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</si>
  <si>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</si>
  <si>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</si>
  <si>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</si>
  <si>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</si>
  <si>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</si>
  <si>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</si>
  <si>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</si>
  <si>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</si>
  <si>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</si>
  <si>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</si>
  <si>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</si>
  <si>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</si>
  <si>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</si>
  <si>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</si>
  <si>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</si>
  <si>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</si>
  <si>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</si>
  <si>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</si>
  <si>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</si>
  <si>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</si>
  <si>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</si>
  <si>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</si>
  <si>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</si>
  <si>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</si>
  <si>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</si>
  <si>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</si>
  <si>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</si>
  <si>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</si>
  <si>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</si>
  <si>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</si>
  <si>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</si>
  <si>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</si>
  <si>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</si>
  <si>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</si>
  <si>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</si>
  <si>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</si>
  <si>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</si>
  <si>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</si>
  <si>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</si>
  <si>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</si>
  <si>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</si>
  <si>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</si>
  <si>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</si>
  <si>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</si>
  <si>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</si>
  <si>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</si>
  <si>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</si>
  <si>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</si>
  <si>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</si>
  <si>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</si>
  <si>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</si>
  <si>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</si>
  <si>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</si>
  <si>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</si>
  <si>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</si>
  <si>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</si>
  <si>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</si>
  <si>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</si>
  <si>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</si>
  <si>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</si>
  <si>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</si>
  <si>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</si>
  <si>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</si>
  <si>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</si>
  <si>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</si>
  <si>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</si>
  <si>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</si>
  <si>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</si>
  <si>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</si>
  <si>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</si>
  <si>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</si>
  <si>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</si>
  <si>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</si>
  <si>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</si>
  <si>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</si>
  <si>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</si>
  <si>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</si>
  <si>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</si>
  <si>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</si>
  <si>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</si>
  <si>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</si>
  <si>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</si>
  <si>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</si>
  <si>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</si>
  <si>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</si>
  <si>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</si>
  <si>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</si>
  <si>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</si>
  <si>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</si>
  <si>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</si>
  <si>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</si>
  <si>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</si>
  <si>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</si>
  <si>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</si>
  <si>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</si>
  <si>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</si>
  <si>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</si>
  <si>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</si>
  <si>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</si>
  <si>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</si>
  <si>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</si>
  <si>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</si>
  <si>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</si>
  <si>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</si>
  <si>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</si>
  <si>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</si>
  <si>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</si>
  <si>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</si>
  <si>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</si>
  <si>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</si>
  <si>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</si>
  <si>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</si>
  <si>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</si>
  <si>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</si>
  <si>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</si>
  <si>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</si>
  <si>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</si>
  <si>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</si>
  <si>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</si>
  <si>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</si>
  <si>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</si>
  <si>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</si>
  <si>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</si>
  <si>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</si>
  <si>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</si>
  <si>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</si>
  <si>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</si>
  <si>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</si>
  <si>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</si>
  <si>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</si>
  <si>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</si>
  <si>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</si>
  <si>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</si>
  <si>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</si>
  <si>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</si>
  <si>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</si>
  <si>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</si>
  <si>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</si>
  <si>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</si>
  <si>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</si>
  <si>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</si>
  <si>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</si>
  <si>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</si>
  <si>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</si>
  <si>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</si>
  <si>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</si>
  <si>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</si>
  <si>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</si>
  <si>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</si>
  <si>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</si>
  <si>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</si>
  <si>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</si>
  <si>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</si>
  <si>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</si>
  <si>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</si>
  <si>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</si>
  <si>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</si>
  <si>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</si>
  <si>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</si>
  <si>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</si>
  <si>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</si>
  <si>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</si>
  <si>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</si>
  <si>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</si>
  <si>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</si>
  <si>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</si>
  <si>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</si>
  <si>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</si>
  <si>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</si>
  <si>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</si>
  <si>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</si>
  <si>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</si>
  <si>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</si>
  <si>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</si>
  <si>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</si>
  <si>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</si>
  <si>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</si>
  <si>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</si>
  <si>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</si>
  <si>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</si>
  <si>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</si>
  <si>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</si>
  <si>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</si>
  <si>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</si>
  <si>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</si>
  <si>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</si>
  <si>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</si>
  <si>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</si>
  <si>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</si>
  <si>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</si>
  <si>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</si>
  <si>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</si>
  <si>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</si>
  <si>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</si>
  <si>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</si>
  <si>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</si>
  <si>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</si>
  <si>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</si>
  <si>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</si>
  <si>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</si>
  <si>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</si>
  <si>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</si>
  <si>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</si>
  <si>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</si>
  <si>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</si>
  <si>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</si>
  <si>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</si>
  <si>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</si>
  <si>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</si>
  <si>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</si>
  <si>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</si>
  <si>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</si>
  <si>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</si>
  <si>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</si>
  <si>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</si>
  <si>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</si>
  <si>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</si>
  <si>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</si>
  <si>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</si>
  <si>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</si>
  <si>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</si>
  <si>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</si>
  <si>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</si>
  <si>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</si>
  <si>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</si>
  <si>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</si>
  <si>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</si>
  <si>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</si>
  <si>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</si>
  <si>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</si>
  <si>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</si>
  <si>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</si>
  <si>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</si>
  <si>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</si>
  <si>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</si>
  <si>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</si>
  <si>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</si>
  <si>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</si>
  <si>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</si>
  <si>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</si>
  <si>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</si>
  <si>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</si>
  <si>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</si>
  <si>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</si>
  <si>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</si>
  <si>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</si>
  <si>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</si>
  <si>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</si>
  <si>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</si>
  <si>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</si>
  <si>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</si>
  <si>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</si>
  <si>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</si>
  <si>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</si>
  <si>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</si>
  <si>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</si>
  <si>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</si>
  <si>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</si>
  <si>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</si>
  <si>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</si>
  <si>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</si>
  <si>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</si>
  <si>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</si>
  <si>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</si>
  <si>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</si>
  <si>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</si>
  <si>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</si>
  <si>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</si>
  <si>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</si>
  <si>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</si>
  <si>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</si>
  <si>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</si>
  <si>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</si>
  <si>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</si>
  <si>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</si>
  <si>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</si>
  <si>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</si>
  <si>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</si>
  <si>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</si>
  <si>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</si>
  <si>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</si>
  <si>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</si>
  <si>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</si>
  <si>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</si>
  <si>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</si>
  <si>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</si>
  <si>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</si>
  <si>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</si>
  <si>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</si>
  <si>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</si>
  <si>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</si>
  <si>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</si>
  <si>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</si>
  <si>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</si>
  <si>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</si>
  <si>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</si>
  <si>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</si>
  <si>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</si>
  <si>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</si>
  <si>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</si>
  <si>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</si>
  <si>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</si>
  <si>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</si>
  <si>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</si>
  <si>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</si>
  <si>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</si>
  <si>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</si>
  <si>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</si>
  <si>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</si>
  <si>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</si>
  <si>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</si>
  <si>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</si>
  <si>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</si>
  <si>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</si>
  <si>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</si>
  <si>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</si>
  <si>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</si>
  <si>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</si>
  <si>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</si>
  <si>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</si>
  <si>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</si>
  <si>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</si>
  <si>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</si>
  <si>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</si>
  <si>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</si>
  <si>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</si>
  <si>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</si>
  <si>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</si>
  <si>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</si>
  <si>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</si>
  <si>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</si>
  <si>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</si>
  <si>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</si>
  <si>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</si>
  <si>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</si>
  <si>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</si>
  <si>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</si>
  <si>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</si>
  <si>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</si>
  <si>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</si>
  <si>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</si>
  <si>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</si>
  <si>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</si>
  <si>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</si>
  <si>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</si>
  <si>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</si>
  <si>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</si>
  <si>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</si>
  <si>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</si>
  <si>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</si>
  <si>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</si>
  <si>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</si>
  <si>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</si>
  <si>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</si>
  <si>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</si>
  <si>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</si>
  <si>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</si>
  <si>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</si>
  <si>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</si>
  <si>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</si>
  <si>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</si>
  <si>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</si>
  <si>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</si>
  <si>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</si>
  <si>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</si>
  <si>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</si>
  <si>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</si>
  <si>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</si>
  <si>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</si>
  <si>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</si>
  <si>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</si>
  <si>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</si>
  <si>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</si>
  <si>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</si>
  <si>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</si>
  <si>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</si>
  <si>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</si>
  <si>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</si>
  <si>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</si>
  <si>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</si>
  <si>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</si>
  <si>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</si>
  <si>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</si>
  <si>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</si>
  <si>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</si>
  <si>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</si>
  <si>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</si>
  <si>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</si>
  <si>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</si>
  <si>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</si>
  <si>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</si>
  <si>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</si>
  <si>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</si>
  <si>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</si>
  <si>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</si>
  <si>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</si>
  <si>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</si>
  <si>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</si>
  <si>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</si>
  <si>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</si>
  <si>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</si>
  <si>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</si>
  <si>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</si>
  <si>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</si>
  <si>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</si>
  <si>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</si>
  <si>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</si>
  <si>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</si>
  <si>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</si>
  <si>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</si>
  <si>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</si>
  <si>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</si>
  <si>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</si>
  <si>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</si>
  <si>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</si>
  <si>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</si>
  <si>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</si>
  <si>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</si>
  <si>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</si>
  <si>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</si>
  <si>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</si>
  <si>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</si>
  <si>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</si>
  <si>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</si>
  <si>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</si>
  <si>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</si>
  <si>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</si>
  <si>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</si>
  <si>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</si>
  <si>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</si>
  <si>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</si>
  <si>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</si>
  <si>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</si>
  <si>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</si>
  <si>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</si>
  <si>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</si>
  <si>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</si>
  <si>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</si>
  <si>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</si>
  <si>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</si>
  <si>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</si>
  <si>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</si>
  <si>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</si>
  <si>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</si>
  <si>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</si>
  <si>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</si>
  <si>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</si>
  <si>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</si>
  <si>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</si>
  <si>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</si>
  <si>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</si>
  <si>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</si>
  <si>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</si>
  <si>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</si>
  <si>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</si>
  <si>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</si>
  <si>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</si>
  <si>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</si>
  <si>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</si>
  <si>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</si>
  <si>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</si>
  <si>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</si>
  <si>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</si>
  <si>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</si>
  <si>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</si>
  <si>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</si>
  <si>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</si>
  <si>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</si>
  <si>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</si>
  <si>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</si>
  <si>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</si>
  <si>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</si>
  <si>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</si>
  <si>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</si>
  <si>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</si>
  <si>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</si>
  <si>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</si>
  <si>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</si>
  <si>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</si>
  <si>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</si>
  <si>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</si>
  <si>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</si>
  <si>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</si>
  <si>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</si>
  <si>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</si>
  <si>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</si>
  <si>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</si>
  <si>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</si>
  <si>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</si>
  <si>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</si>
  <si>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</si>
  <si>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</si>
  <si>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</si>
  <si>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</si>
  <si>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</si>
  <si>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</si>
  <si>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</si>
  <si>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</si>
  <si>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</si>
  <si>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</si>
  <si>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</si>
  <si>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</si>
  <si>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</si>
  <si>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</si>
  <si>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</si>
  <si>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</si>
  <si>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</si>
  <si>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</si>
  <si>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</si>
  <si>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</si>
  <si>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</si>
  <si>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</si>
  <si>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</si>
  <si>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</si>
  <si>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</si>
  <si>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</si>
  <si>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</si>
  <si>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</si>
  <si>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</si>
  <si>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</si>
  <si>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</si>
  <si>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</si>
  <si>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</si>
  <si>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</si>
  <si>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</si>
  <si>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</si>
  <si>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</si>
  <si>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</si>
  <si>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</si>
  <si>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</si>
  <si>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</si>
  <si>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</si>
  <si>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</si>
  <si>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</si>
  <si>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</si>
  <si>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</si>
  <si>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</si>
  <si>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</si>
  <si>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</si>
  <si>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</si>
  <si>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</si>
  <si>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</si>
  <si>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</si>
  <si>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</si>
  <si>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</si>
  <si>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</si>
  <si>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</si>
  <si>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</si>
  <si>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</si>
  <si>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</si>
  <si>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</si>
  <si>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</si>
  <si>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</si>
  <si>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</si>
  <si>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</si>
  <si>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</si>
  <si>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</si>
  <si>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</si>
  <si>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</si>
  <si>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</si>
  <si>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</si>
  <si>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</si>
  <si>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</si>
  <si>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</si>
  <si>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</si>
  <si>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</si>
  <si>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</si>
  <si>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</si>
  <si>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</si>
  <si>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</si>
  <si>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</si>
  <si>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</si>
  <si>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</si>
  <si>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</si>
  <si>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</si>
  <si>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</si>
  <si>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</si>
  <si>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</si>
  <si>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</si>
  <si>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</si>
  <si>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</si>
  <si>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</si>
  <si>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</si>
  <si>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</si>
  <si>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</si>
  <si>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</si>
  <si>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</si>
  <si>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</si>
  <si>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</si>
  <si>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</si>
  <si>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</si>
  <si>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</si>
  <si>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</si>
  <si>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</si>
  <si>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</si>
  <si>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</si>
  <si>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</si>
  <si>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</si>
  <si>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</si>
  <si>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</si>
  <si>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</si>
  <si>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</si>
  <si>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</si>
  <si>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</si>
  <si>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</si>
  <si>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</si>
  <si>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</si>
  <si>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</si>
  <si>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</si>
  <si>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</si>
  <si>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</si>
  <si>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</si>
  <si>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</si>
  <si>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</si>
  <si>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</si>
  <si>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</si>
  <si>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</si>
  <si>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</si>
  <si>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</si>
  <si>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</si>
  <si>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</si>
  <si>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</si>
  <si>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</si>
  <si>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</si>
  <si>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</si>
  <si>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</si>
  <si>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</si>
  <si>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</si>
  <si>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</si>
  <si>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</si>
  <si>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</si>
  <si>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</si>
  <si>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</si>
  <si>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</si>
  <si>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</si>
  <si>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</si>
  <si>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</si>
  <si>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</si>
  <si>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</si>
  <si>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</si>
  <si>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</si>
  <si>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</si>
  <si>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</si>
  <si>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</si>
  <si>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</si>
  <si>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</si>
  <si>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</si>
  <si>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</si>
  <si>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</si>
  <si>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</si>
  <si>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</si>
  <si>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</si>
  <si>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</si>
  <si>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</si>
  <si>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</si>
  <si>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</si>
  <si>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</si>
  <si>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</si>
  <si>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</si>
  <si>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</si>
  <si>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</si>
  <si>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</si>
  <si>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</si>
  <si>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</si>
  <si>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</si>
  <si>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</si>
  <si>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</si>
  <si>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</si>
  <si>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</si>
  <si>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</si>
  <si>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</si>
  <si>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</si>
  <si>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</si>
  <si>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</si>
  <si>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</si>
  <si>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</si>
  <si>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</si>
  <si>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</si>
  <si>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</si>
  <si>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</si>
  <si>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</si>
  <si>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</si>
  <si>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</si>
  <si>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</si>
  <si>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</si>
  <si>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</si>
  <si>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</si>
  <si>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</si>
  <si>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</si>
  <si>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</si>
  <si>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</si>
  <si>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</si>
  <si>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</si>
  <si>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</si>
  <si>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</si>
  <si>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</si>
  <si>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</si>
  <si>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</si>
  <si>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</si>
  <si>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</si>
  <si>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</si>
  <si>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</si>
  <si>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</si>
  <si>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</si>
  <si>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</si>
  <si>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</si>
  <si>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</si>
  <si>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</si>
  <si>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</si>
  <si>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</si>
  <si>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</si>
  <si>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</si>
  <si>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</si>
  <si>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</si>
  <si>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</si>
  <si>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</si>
  <si>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</si>
  <si>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</si>
  <si>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</si>
  <si>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</si>
  <si>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</si>
  <si>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</si>
  <si>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</si>
  <si>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</si>
  <si>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</si>
  <si>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</si>
  <si>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</si>
  <si>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</si>
  <si>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</si>
  <si>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</si>
  <si>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</si>
  <si>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</si>
  <si>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</si>
  <si>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</si>
  <si>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</si>
  <si>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</si>
  <si>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</si>
  <si>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</si>
  <si>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</si>
  <si>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</si>
  <si>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</si>
  <si>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</si>
  <si>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</si>
  <si>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</si>
  <si>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</si>
  <si>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</si>
  <si>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</si>
  <si>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</si>
  <si>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</si>
  <si>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</si>
  <si>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</si>
  <si>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</si>
  <si>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</si>
  <si>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</si>
  <si>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</si>
  <si>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</si>
  <si>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</si>
  <si>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</si>
  <si>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</si>
  <si>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</si>
  <si>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</si>
  <si>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</si>
  <si>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</si>
  <si>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</si>
  <si>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</si>
  <si>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</si>
  <si>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</si>
  <si>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</si>
  <si>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</si>
  <si>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</si>
  <si>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</si>
  <si>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</si>
  <si>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</si>
  <si>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</si>
  <si>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</si>
  <si>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</si>
  <si>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</si>
  <si>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</si>
  <si>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</si>
  <si>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</si>
  <si>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</si>
  <si>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</si>
  <si>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</si>
  <si>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</si>
  <si>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</si>
  <si>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</si>
  <si>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</si>
  <si>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</si>
  <si>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</si>
  <si>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</si>
  <si>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</si>
  <si>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</si>
  <si>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</si>
  <si>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</si>
  <si>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</si>
  <si>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</si>
  <si>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</si>
  <si>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</si>
  <si>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</si>
  <si>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</si>
  <si>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</si>
  <si>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</si>
  <si>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</si>
  <si>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</si>
  <si>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</si>
  <si>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</si>
  <si>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</si>
  <si>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</si>
  <si>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</si>
  <si>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</si>
  <si>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</si>
  <si>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</si>
  <si>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</si>
  <si>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</si>
  <si>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</si>
  <si>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</si>
  <si>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</si>
  <si>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</si>
  <si>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</si>
  <si>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</si>
  <si>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</si>
  <si>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</si>
  <si>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</si>
  <si>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</si>
  <si>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</si>
  <si>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</si>
  <si>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</si>
  <si>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</si>
  <si>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</si>
  <si>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</si>
  <si>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</si>
  <si>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</si>
  <si>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</si>
  <si>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</si>
  <si>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</si>
  <si>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</si>
  <si>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</si>
  <si>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</si>
  <si>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</si>
  <si>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</si>
  <si>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</si>
  <si>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</si>
  <si>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</si>
  <si>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</si>
  <si>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</si>
  <si>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</si>
  <si>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</si>
  <si>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</si>
  <si>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</si>
  <si>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</si>
  <si>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</si>
  <si>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</si>
  <si>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</si>
  <si>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</si>
  <si>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</si>
  <si>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</si>
  <si>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</si>
  <si>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</si>
  <si>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</si>
  <si>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</si>
  <si>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</si>
  <si>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</si>
  <si>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</si>
  <si>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</si>
  <si>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</si>
  <si>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</si>
  <si>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</si>
  <si>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</si>
  <si>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</si>
  <si>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</si>
  <si>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</si>
  <si>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</si>
  <si>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</si>
  <si>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</si>
  <si>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</si>
  <si>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</si>
  <si>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</si>
  <si>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</si>
  <si>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</si>
  <si>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</si>
  <si>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</si>
  <si>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</si>
  <si>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</si>
  <si>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</si>
  <si>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</si>
  <si>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</si>
  <si>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</si>
  <si>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</si>
  <si>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</si>
  <si>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</si>
  <si>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</si>
  <si>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</si>
  <si>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</si>
  <si>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</si>
  <si>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</si>
  <si>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</si>
  <si>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</si>
  <si>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</si>
  <si>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</si>
  <si>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</si>
  <si>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</si>
  <si>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</si>
  <si>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</si>
  <si>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</si>
  <si>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</si>
  <si>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</si>
  <si>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</si>
  <si>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</si>
  <si>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</si>
  <si>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</si>
  <si>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</si>
  <si>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</si>
  <si>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</si>
  <si>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</si>
  <si>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</si>
  <si>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</si>
  <si>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</si>
  <si>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</si>
  <si>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</si>
  <si>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</si>
  <si>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</si>
  <si>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</si>
  <si>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</si>
  <si>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</si>
  <si>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</si>
  <si>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</si>
  <si>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</si>
  <si>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</si>
  <si>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</si>
  <si>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</si>
  <si>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</si>
  <si>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</si>
  <si>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</si>
  <si>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</si>
  <si>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</si>
  <si>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</si>
  <si>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</si>
  <si>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</si>
  <si>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</si>
  <si>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</si>
  <si>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</si>
  <si>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</si>
  <si>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</si>
  <si>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</si>
  <si>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</si>
  <si>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</si>
  <si>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</si>
  <si>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</si>
  <si>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</si>
  <si>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</si>
  <si>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</si>
  <si>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</si>
  <si>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</si>
  <si>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</si>
  <si>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</si>
  <si>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</si>
  <si>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</si>
  <si>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</si>
  <si>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</si>
  <si>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</si>
  <si>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</si>
  <si>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</si>
  <si>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</si>
  <si>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</si>
  <si>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</si>
  <si>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</si>
  <si>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</si>
  <si>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</si>
  <si>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</si>
  <si>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</si>
  <si>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</si>
  <si>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</si>
  <si>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</si>
  <si>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</si>
  <si>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</si>
  <si>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</si>
  <si>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</si>
  <si>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</si>
  <si>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</si>
  <si>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</si>
  <si>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</si>
  <si>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</si>
  <si>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</si>
  <si>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</si>
  <si>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</si>
  <si>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</si>
  <si>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</si>
  <si>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</si>
  <si>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</si>
  <si>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</si>
  <si>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</si>
  <si>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</si>
  <si>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</si>
  <si>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</si>
  <si>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</si>
  <si>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</si>
  <si>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</si>
  <si>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</si>
  <si>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</si>
  <si>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</si>
  <si>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</si>
  <si>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</si>
  <si>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</si>
  <si>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</si>
  <si>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</si>
  <si>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</si>
  <si>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</si>
  <si>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</si>
  <si>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</si>
  <si>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</si>
  <si>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</si>
  <si>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</si>
  <si>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</si>
  <si>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</si>
  <si>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</si>
  <si>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</si>
  <si>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</si>
  <si>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</si>
  <si>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</si>
  <si>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</si>
  <si>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</si>
  <si>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</si>
  <si>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</si>
  <si>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</si>
  <si>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</si>
  <si>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</si>
  <si>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</si>
  <si>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</si>
  <si>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</si>
  <si>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</si>
  <si>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</si>
  <si>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</si>
  <si>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</si>
  <si>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</si>
  <si>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</si>
  <si>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</si>
  <si>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</si>
  <si>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</si>
  <si>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</si>
  <si>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</si>
  <si>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</si>
  <si>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</si>
  <si>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</si>
  <si>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</si>
  <si>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</si>
  <si>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</si>
  <si>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</si>
  <si>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</si>
  <si>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</si>
  <si>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</si>
  <si>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</si>
  <si>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</si>
  <si>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</si>
  <si>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</si>
  <si>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</si>
  <si>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</si>
  <si>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</si>
  <si>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</si>
  <si>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</si>
  <si>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</si>
  <si>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</si>
  <si>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</si>
  <si>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</si>
  <si>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</si>
  <si>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</si>
  <si>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</si>
  <si>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</si>
  <si>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</si>
  <si>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</si>
  <si>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</si>
  <si>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</si>
  <si>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</si>
  <si>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</si>
  <si>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</si>
  <si>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</si>
  <si>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</si>
  <si>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</si>
  <si>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</si>
  <si>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</si>
  <si>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</si>
  <si>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</si>
  <si>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</si>
  <si>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</si>
  <si>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</si>
  <si>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</si>
  <si>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</si>
  <si>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</si>
  <si>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</si>
  <si>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</si>
  <si>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</si>
  <si>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</si>
  <si>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</si>
  <si>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</si>
  <si>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</si>
  <si>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</si>
  <si>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</si>
  <si>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</si>
  <si>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</si>
  <si>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</si>
  <si>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</si>
  <si>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</si>
  <si>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</si>
  <si>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</si>
  <si>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</si>
  <si>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</si>
  <si>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</si>
  <si>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</si>
  <si>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</si>
  <si>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</si>
  <si>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</si>
  <si>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</si>
  <si>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</si>
  <si>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</si>
  <si>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</si>
  <si>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</si>
  <si>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</si>
  <si>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</si>
  <si>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</si>
  <si>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</si>
  <si>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</si>
  <si>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</si>
  <si>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</si>
  <si>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</si>
  <si>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</si>
  <si>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</si>
  <si>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</si>
  <si>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</si>
  <si>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</si>
  <si>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</si>
  <si>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</si>
  <si>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</si>
  <si>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</si>
  <si>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</si>
  <si>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</si>
  <si>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</si>
  <si>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</si>
  <si>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</si>
  <si>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</si>
  <si>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</si>
  <si>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</si>
  <si>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</si>
  <si>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</si>
  <si>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</si>
  <si>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</si>
  <si>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</si>
  <si>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</si>
  <si>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</si>
  <si>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</si>
  <si>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</si>
  <si>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</si>
  <si>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</si>
  <si>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</si>
  <si>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</si>
  <si>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</si>
  <si>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</si>
  <si>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</si>
  <si>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</si>
  <si>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</si>
  <si>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</si>
  <si>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</si>
  <si>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</si>
  <si>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</si>
  <si>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</si>
  <si>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</si>
  <si>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</si>
  <si>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</si>
  <si>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</si>
  <si>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</si>
  <si>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</si>
  <si>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</si>
  <si>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</si>
  <si>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</si>
  <si>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</si>
  <si>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</si>
  <si>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</si>
  <si>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</si>
  <si>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</si>
  <si>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</si>
  <si>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</si>
  <si>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</si>
  <si>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</si>
  <si>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</si>
  <si>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</si>
  <si>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</si>
  <si>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</si>
  <si>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</si>
  <si>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</si>
  <si>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</si>
  <si>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</si>
  <si>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</si>
  <si>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</si>
  <si>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</si>
  <si>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</si>
  <si>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</si>
  <si>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</si>
  <si>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</si>
  <si>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</si>
  <si>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</si>
  <si>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</si>
  <si>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</si>
  <si>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</si>
  <si>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</si>
  <si>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</si>
  <si>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</si>
  <si>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</si>
  <si>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</si>
  <si>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</si>
  <si>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</si>
  <si>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</si>
  <si>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</si>
  <si>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</si>
  <si>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</si>
  <si>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</si>
  <si>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</si>
  <si>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</si>
  <si>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</si>
  <si>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</si>
  <si>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</si>
  <si>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</si>
  <si>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</si>
  <si>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</si>
  <si>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</si>
  <si>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</si>
  <si>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</si>
  <si>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</si>
  <si>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</si>
  <si>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</si>
  <si>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</si>
  <si>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</si>
  <si>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</si>
  <si>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</si>
  <si>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</si>
  <si>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</si>
  <si>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</si>
  <si>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</si>
  <si>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</si>
  <si>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</si>
  <si>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</si>
  <si>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</si>
  <si>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</si>
  <si>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</si>
  <si>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</si>
  <si>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</si>
  <si>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</si>
  <si>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</si>
  <si>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</si>
  <si>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</si>
  <si>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</si>
  <si>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</si>
  <si>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</si>
  <si>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</si>
  <si>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</si>
  <si>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</si>
  <si>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</si>
  <si>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</si>
  <si>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</si>
  <si>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</si>
  <si>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</si>
  <si>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</si>
  <si>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</si>
  <si>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</si>
  <si>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</si>
  <si>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</si>
  <si>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</si>
  <si>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</si>
  <si>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</si>
  <si>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</si>
  <si>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</si>
  <si>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</si>
  <si>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</si>
  <si>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</si>
  <si>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</si>
  <si>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</si>
  <si>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</si>
  <si>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</si>
  <si>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</si>
  <si>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</si>
  <si>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</si>
  <si>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</si>
  <si>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</si>
  <si>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</si>
  <si>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</si>
  <si>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</si>
  <si>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</si>
  <si>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</si>
  <si>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</si>
  <si>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</si>
  <si>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</si>
  <si>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</si>
  <si>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</si>
  <si>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</si>
  <si>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</si>
  <si>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</si>
  <si>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</si>
  <si>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</si>
  <si>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</si>
  <si>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</si>
  <si>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</si>
  <si>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</si>
  <si>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</si>
  <si>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</si>
  <si>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</si>
  <si>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</si>
  <si>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</si>
  <si>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</si>
  <si>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</si>
  <si>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</si>
  <si>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</si>
  <si>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</si>
  <si>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</si>
  <si>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</si>
  <si>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</si>
  <si>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</si>
  <si>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</si>
  <si>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</si>
  <si>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</si>
  <si>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</si>
  <si>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</si>
  <si>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</si>
  <si>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</si>
  <si>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</si>
  <si>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</si>
  <si>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</si>
  <si>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</si>
  <si>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</si>
  <si>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</si>
  <si>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</si>
  <si>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</si>
  <si>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</si>
  <si>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</si>
  <si>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</si>
  <si>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</si>
  <si>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</si>
  <si>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</si>
  <si>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</si>
  <si>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</si>
  <si>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</si>
  <si>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</si>
  <si>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</si>
  <si>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</si>
  <si>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</si>
  <si>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</si>
  <si>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</si>
  <si>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</si>
  <si>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</si>
  <si>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</si>
  <si>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</si>
  <si>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</si>
  <si>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</si>
  <si>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</si>
  <si>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</si>
  <si>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</si>
  <si>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</si>
  <si>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</si>
  <si>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</si>
  <si>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</si>
  <si>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</si>
  <si>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</si>
  <si>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</si>
  <si>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</si>
  <si>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</si>
  <si>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</si>
  <si>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</si>
  <si>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</si>
  <si>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</si>
  <si>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</si>
  <si>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</si>
  <si>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</si>
  <si>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</si>
  <si>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</si>
  <si>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</si>
  <si>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</si>
  <si>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</si>
  <si>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</si>
  <si>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</si>
  <si>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</si>
  <si>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</si>
  <si>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</si>
  <si>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</si>
  <si>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</si>
  <si>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</si>
  <si>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</si>
  <si>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</si>
  <si>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</si>
  <si>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</si>
  <si>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</si>
  <si>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</si>
  <si>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</si>
  <si>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</si>
  <si>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</si>
  <si>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</si>
  <si>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</si>
  <si>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</si>
  <si>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</si>
  <si>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</si>
  <si>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</si>
  <si>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</si>
  <si>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</si>
  <si>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</si>
  <si>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</si>
  <si>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</si>
  <si>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</si>
  <si>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</si>
  <si>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</si>
  <si>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</si>
  <si>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</si>
  <si>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</si>
  <si>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</si>
  <si>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</si>
  <si>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</si>
  <si>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</si>
  <si>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</si>
  <si>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</si>
  <si>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</si>
  <si>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</si>
  <si>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</si>
  <si>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</si>
  <si>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</si>
  <si>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</si>
  <si>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</si>
  <si>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</si>
  <si>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</si>
  <si>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</si>
  <si>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</si>
  <si>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</si>
  <si>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</si>
  <si>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</si>
  <si>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</si>
  <si>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</si>
  <si>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</si>
  <si>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</si>
  <si>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</si>
  <si>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</si>
  <si>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</si>
  <si>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</si>
  <si>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</si>
  <si>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</si>
  <si>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</si>
  <si>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</si>
  <si>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</si>
  <si>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</si>
  <si>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</si>
  <si>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</si>
  <si>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</si>
  <si>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</si>
  <si>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</si>
  <si>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</si>
  <si>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</si>
  <si>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</si>
  <si>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</si>
  <si>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</si>
  <si>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</si>
  <si>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</si>
  <si>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</si>
  <si>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</si>
  <si>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</si>
  <si>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</si>
  <si>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</si>
  <si>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</si>
  <si>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</si>
  <si>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</si>
  <si>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</si>
  <si>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</si>
  <si>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</si>
  <si>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</si>
  <si>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</si>
  <si>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</si>
  <si>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</si>
  <si>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</si>
  <si>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</si>
  <si>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</si>
  <si>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</si>
  <si>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</si>
  <si>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</si>
  <si>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</si>
  <si>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</si>
  <si>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</si>
  <si>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</si>
  <si>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</si>
  <si>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</si>
  <si>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</si>
  <si>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</si>
  <si>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</si>
  <si>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</si>
  <si>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</si>
  <si>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</si>
  <si>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</si>
  <si>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</si>
  <si>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</si>
  <si>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</si>
  <si>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</si>
  <si>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</si>
  <si>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</si>
  <si>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</si>
  <si>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</si>
  <si>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</si>
  <si>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</si>
  <si>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</si>
  <si>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</si>
  <si>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</si>
  <si>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</si>
  <si>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</si>
  <si>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</si>
  <si>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</si>
  <si>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</si>
  <si>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</si>
  <si>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</si>
  <si>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</si>
  <si>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</si>
  <si>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</si>
  <si>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</si>
  <si>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</si>
  <si>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</si>
  <si>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</si>
  <si>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</si>
  <si>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</si>
  <si>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</si>
  <si>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</si>
  <si>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</si>
  <si>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</si>
  <si>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</si>
  <si>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</si>
  <si>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</si>
  <si>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</si>
  <si>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</si>
  <si>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</si>
  <si>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</si>
  <si>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</si>
  <si>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</si>
  <si>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</si>
  <si>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</si>
  <si>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</si>
  <si>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</si>
  <si>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</si>
  <si>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</si>
  <si>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</si>
  <si>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</si>
  <si>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</si>
  <si>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</si>
  <si>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</si>
  <si>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</si>
  <si>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</si>
  <si>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</si>
  <si>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</si>
  <si>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</si>
  <si>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</si>
  <si>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</si>
  <si>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</si>
  <si>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</si>
  <si>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</si>
  <si>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</si>
  <si>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</si>
  <si>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</si>
  <si>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</si>
  <si>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</si>
  <si>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</si>
  <si>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</si>
  <si>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</si>
  <si>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</si>
  <si>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</si>
  <si>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</si>
  <si>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</si>
  <si>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</si>
  <si>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</si>
  <si>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</si>
  <si>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</si>
  <si>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</si>
  <si>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</si>
  <si>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</si>
  <si>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</si>
  <si>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</si>
  <si>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</si>
  <si>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</si>
  <si>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</si>
  <si>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</si>
  <si>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</si>
  <si>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</si>
  <si>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</si>
  <si>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</si>
  <si>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</si>
  <si>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</si>
  <si>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</si>
  <si>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</si>
  <si>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</si>
  <si>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</si>
  <si>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</si>
  <si>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</si>
  <si>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</si>
  <si>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</si>
  <si>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</si>
  <si>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</si>
  <si>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</si>
  <si>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</si>
  <si>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</si>
  <si>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</si>
  <si>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</si>
  <si>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</si>
  <si>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</si>
  <si>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</si>
  <si>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</si>
  <si>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</si>
  <si>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</si>
  <si>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</si>
  <si>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</si>
  <si>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</si>
  <si>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</si>
  <si>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</si>
  <si>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</si>
  <si>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</si>
  <si>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</si>
  <si>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</si>
  <si>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</si>
  <si>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</si>
  <si>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</si>
  <si>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</si>
  <si>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</si>
  <si>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</si>
  <si>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</si>
  <si>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</si>
  <si>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</si>
  <si>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</si>
  <si>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</si>
  <si>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</si>
  <si>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</si>
  <si>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</si>
  <si>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</si>
  <si>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</si>
  <si>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</si>
  <si>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</si>
  <si>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</si>
  <si>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</si>
  <si>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</si>
  <si>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</si>
  <si>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</si>
  <si>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</si>
  <si>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</si>
  <si>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</si>
  <si>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</si>
  <si>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</si>
  <si>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</si>
  <si>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</si>
  <si>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</si>
  <si>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</si>
  <si>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</si>
  <si>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</si>
  <si>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</si>
  <si>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</si>
  <si>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</si>
  <si>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</si>
  <si>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</si>
  <si>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</si>
  <si>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</si>
  <si>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</si>
  <si>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</si>
  <si>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</si>
  <si>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</si>
  <si>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</si>
  <si>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</si>
  <si>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</si>
  <si>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</si>
  <si>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</si>
  <si>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</si>
  <si>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</si>
  <si>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</si>
  <si>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</si>
  <si>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</si>
  <si>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</si>
  <si>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</si>
  <si>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</si>
  <si>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</si>
  <si>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</si>
  <si>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</si>
  <si>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</si>
  <si>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</si>
  <si>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</si>
  <si>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</si>
  <si>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</si>
  <si>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</si>
  <si>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</si>
  <si>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</si>
  <si>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</si>
  <si>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</si>
  <si>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</si>
  <si>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</si>
  <si>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</si>
  <si>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</si>
  <si>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</si>
  <si>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</si>
  <si>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</si>
  <si>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</si>
  <si>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</si>
  <si>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</si>
  <si>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</si>
  <si>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</si>
  <si>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</si>
  <si>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</si>
  <si>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</si>
  <si>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</si>
  <si>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</si>
  <si>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</si>
  <si>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</si>
  <si>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</si>
  <si>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</si>
  <si>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</si>
  <si>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</si>
  <si>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</si>
  <si>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</si>
  <si>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</si>
  <si>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</si>
  <si>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</si>
  <si>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</si>
  <si>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</si>
  <si>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</si>
  <si>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</si>
  <si>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</si>
  <si>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</si>
  <si>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</si>
  <si>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</si>
  <si>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</si>
  <si>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</si>
  <si>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</si>
  <si>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</si>
  <si>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</si>
  <si>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</si>
  <si>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</si>
  <si>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</si>
  <si>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</si>
  <si>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</si>
  <si>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</si>
  <si>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</si>
  <si>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</si>
  <si>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</si>
  <si>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</si>
  <si>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</si>
  <si>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</si>
  <si>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</si>
  <si>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</si>
  <si>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</si>
  <si>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</si>
  <si>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</si>
  <si>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</si>
  <si>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</si>
  <si>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</si>
  <si>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</si>
  <si>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</si>
  <si>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</si>
  <si>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</si>
  <si>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</si>
  <si>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</si>
  <si>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</si>
  <si>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</si>
  <si>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</si>
  <si>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</si>
  <si>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</si>
  <si>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</si>
  <si>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</si>
  <si>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</si>
  <si>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</si>
  <si>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</si>
  <si>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</si>
  <si>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</si>
  <si>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</si>
  <si>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</si>
  <si>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</si>
  <si>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</si>
  <si>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</si>
  <si>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</si>
  <si>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</si>
  <si>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</si>
  <si>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</si>
  <si>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</si>
  <si>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</si>
  <si>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</si>
  <si>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</si>
  <si>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</si>
  <si>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</si>
  <si>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</si>
  <si>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</si>
  <si>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</si>
  <si>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</si>
  <si>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</si>
  <si>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</si>
  <si>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</si>
  <si>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</si>
  <si>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</si>
  <si>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</si>
  <si>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</si>
  <si>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</si>
  <si>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</si>
  <si>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</si>
  <si>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</si>
  <si>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</si>
  <si>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</si>
  <si>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</si>
  <si>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</si>
  <si>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</si>
  <si>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</si>
  <si>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</si>
  <si>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</si>
  <si>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</si>
  <si>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</si>
  <si>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</si>
  <si>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</si>
  <si>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</si>
  <si>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</si>
  <si>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</si>
  <si>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</si>
  <si>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</si>
  <si>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</si>
  <si>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</si>
  <si>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</si>
  <si>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</si>
  <si>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</si>
  <si>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</si>
  <si>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</si>
  <si>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</si>
  <si>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</si>
  <si>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</si>
  <si>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</si>
  <si>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</si>
  <si>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</si>
  <si>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</si>
  <si>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</si>
  <si>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</si>
  <si>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</si>
  <si>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</si>
  <si>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</si>
  <si>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</si>
  <si>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</si>
  <si>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</si>
  <si>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</si>
  <si>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</si>
  <si>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</si>
  <si>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</si>
  <si>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</si>
  <si>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</si>
  <si>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</si>
  <si>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</si>
  <si>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</si>
  <si>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</si>
  <si>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</si>
  <si>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</si>
  <si>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</si>
  <si>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</si>
  <si>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</si>
  <si>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</si>
  <si>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</si>
  <si>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</si>
  <si>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</si>
  <si>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</si>
  <si>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</si>
  <si>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</si>
  <si>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</si>
  <si>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</si>
  <si>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</si>
  <si>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</si>
  <si>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</si>
  <si>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</si>
  <si>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</si>
  <si>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</si>
  <si>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</si>
  <si>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</si>
  <si>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</si>
  <si>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</si>
  <si>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</si>
  <si>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</si>
  <si>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</si>
  <si>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</si>
  <si>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</si>
  <si>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</si>
  <si>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</si>
  <si>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</si>
  <si>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</si>
  <si>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</si>
  <si>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</si>
  <si>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</si>
  <si>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</si>
  <si>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</si>
  <si>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</si>
  <si>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</si>
  <si>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</si>
  <si>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</si>
  <si>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</si>
  <si>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</si>
  <si>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</si>
  <si>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</si>
  <si>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</si>
  <si>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</si>
  <si>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</si>
  <si>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</si>
  <si>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</si>
  <si>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</si>
  <si>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</si>
  <si>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</si>
  <si>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</si>
  <si>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</si>
  <si>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</si>
  <si>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</si>
  <si>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</si>
  <si>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</si>
  <si>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</si>
  <si>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</si>
  <si>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</si>
  <si>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</si>
  <si>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</si>
  <si>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</si>
  <si>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</si>
  <si>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</si>
  <si>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</si>
  <si>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</si>
  <si>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</si>
  <si>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</si>
  <si>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</si>
  <si>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</si>
  <si>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</si>
  <si>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</si>
  <si>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</si>
  <si>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</si>
  <si>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</si>
  <si>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</si>
  <si>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</si>
  <si>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</si>
  <si>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</si>
  <si>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</si>
  <si>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</si>
  <si>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</si>
  <si>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</si>
  <si>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</si>
  <si>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</si>
  <si>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</si>
  <si>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</si>
  <si>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</si>
  <si>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</si>
  <si>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</si>
  <si>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</si>
  <si>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</si>
  <si>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</si>
  <si>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</si>
  <si>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</si>
  <si>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</si>
  <si>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</si>
  <si>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</si>
  <si>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</si>
  <si>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</si>
  <si>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</si>
  <si>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</si>
  <si>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</si>
  <si>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</si>
  <si>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</si>
  <si>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</si>
  <si>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</si>
  <si>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</si>
  <si>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</si>
  <si>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</si>
  <si>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</si>
  <si>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</si>
  <si>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</si>
  <si>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</si>
  <si>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</si>
  <si>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</si>
  <si>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</si>
  <si>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</si>
  <si>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</si>
  <si>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</si>
  <si>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</si>
  <si>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</si>
  <si>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</si>
  <si>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</si>
  <si>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</si>
  <si>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</si>
  <si>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</si>
  <si>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</si>
  <si>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</si>
  <si>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</si>
  <si>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</si>
  <si>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</si>
  <si>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</si>
  <si>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</si>
  <si>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</si>
  <si>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</si>
  <si>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</si>
  <si>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</si>
  <si>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</si>
  <si>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</si>
  <si>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</si>
  <si>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</si>
  <si>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</si>
  <si>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</si>
  <si>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</si>
  <si>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</si>
  <si>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</si>
  <si>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</si>
  <si>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</si>
  <si>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</si>
  <si>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</si>
  <si>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</si>
  <si>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</si>
  <si>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</si>
  <si>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</si>
  <si>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</si>
  <si>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</si>
  <si>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</si>
  <si>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</si>
  <si>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</si>
  <si>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</si>
  <si>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</si>
  <si>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</si>
  <si>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</si>
  <si>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</si>
  <si>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</si>
  <si>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</si>
  <si>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</si>
  <si>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</si>
  <si>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</si>
  <si>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</si>
  <si>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</si>
  <si>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</si>
  <si>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</si>
  <si>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</si>
  <si>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</si>
  <si>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</si>
  <si>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</si>
  <si>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</si>
  <si>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</si>
  <si>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</si>
  <si>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</si>
  <si>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</si>
  <si>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</si>
  <si>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</si>
  <si>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</si>
  <si>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</si>
  <si>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</si>
  <si>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</si>
  <si>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</si>
  <si>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</si>
  <si>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</si>
  <si>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</si>
  <si>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</si>
  <si>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</si>
  <si>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</si>
  <si>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</si>
  <si>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</si>
  <si>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</si>
  <si>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</si>
  <si>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</si>
  <si>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</si>
  <si>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</si>
  <si>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</si>
  <si>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</si>
  <si>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</si>
  <si>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</si>
  <si>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</si>
  <si>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</si>
  <si>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</si>
  <si>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</si>
  <si>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</si>
  <si>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</si>
  <si>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</si>
  <si>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</si>
  <si>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</si>
  <si>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</si>
  <si>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</si>
  <si>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</si>
  <si>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</si>
  <si>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</si>
  <si>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</si>
  <si>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</si>
  <si>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</si>
  <si>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</si>
  <si>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</si>
  <si>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</si>
  <si>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</si>
  <si>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</si>
  <si>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</si>
  <si>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</si>
  <si>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</si>
  <si>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</si>
  <si>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</si>
  <si>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</si>
  <si>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</si>
  <si>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</si>
  <si>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</si>
  <si>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</si>
  <si>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</si>
  <si>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</si>
  <si>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</si>
  <si>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</si>
  <si>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</si>
  <si>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</si>
  <si>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</si>
  <si>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</si>
  <si>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</si>
  <si>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</si>
  <si>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</si>
  <si>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</si>
  <si>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</si>
  <si>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</si>
  <si>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</si>
  <si>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</si>
  <si>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</si>
  <si>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</si>
  <si>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</si>
  <si>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</si>
  <si>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</si>
  <si>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</si>
  <si>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</si>
  <si>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</si>
  <si>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</si>
  <si>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</si>
  <si>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</si>
  <si>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</si>
  <si>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</si>
  <si>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</si>
  <si>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</si>
  <si>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</si>
  <si>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</si>
  <si>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</si>
  <si>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</si>
  <si>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</si>
  <si>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</si>
  <si>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</si>
  <si>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</si>
  <si>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</si>
  <si>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</si>
  <si>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</si>
  <si>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</si>
  <si>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</si>
  <si>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</si>
  <si>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</si>
  <si>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</si>
  <si>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</si>
  <si>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</si>
  <si>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</si>
  <si>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</si>
  <si>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</si>
  <si>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</si>
  <si>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</si>
  <si>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</si>
  <si>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</si>
  <si>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</si>
  <si>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</si>
  <si>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</si>
  <si>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</si>
  <si>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</si>
  <si>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</si>
  <si>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</si>
  <si>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</si>
  <si>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</si>
  <si>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</si>
  <si>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</si>
  <si>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</si>
  <si>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</si>
  <si>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</si>
  <si>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</si>
  <si>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</si>
  <si>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</si>
  <si>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</si>
  <si>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</si>
  <si>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</si>
  <si>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</si>
  <si>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</si>
  <si>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</si>
  <si>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</si>
  <si>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</si>
  <si>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</si>
  <si>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</si>
  <si>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</si>
  <si>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</si>
  <si>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</si>
  <si>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</si>
  <si>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</si>
  <si>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</si>
  <si>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</si>
  <si>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</si>
  <si>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</si>
  <si>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</si>
  <si>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</si>
  <si>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</si>
  <si>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</si>
  <si>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</si>
  <si>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</si>
  <si>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</si>
  <si>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</si>
  <si>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</si>
  <si>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</si>
  <si>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</si>
  <si>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</si>
  <si>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</si>
  <si>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</si>
  <si>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</si>
  <si>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</si>
  <si>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</si>
  <si>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</si>
  <si>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</si>
  <si>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</si>
  <si>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</si>
  <si>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</si>
  <si>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</si>
  <si>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</si>
  <si>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</si>
  <si>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</si>
  <si>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</si>
  <si>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</si>
  <si>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</si>
  <si>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</si>
  <si>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</si>
  <si>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</si>
  <si>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</si>
  <si>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</si>
  <si>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</si>
  <si>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</si>
  <si>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</si>
  <si>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</si>
  <si>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</si>
  <si>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</si>
  <si>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</si>
  <si>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</si>
  <si>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</si>
  <si>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</si>
  <si>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</si>
  <si>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</si>
  <si>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</si>
  <si>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</si>
  <si>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</si>
  <si>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</si>
  <si>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</si>
  <si>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</si>
  <si>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</si>
  <si>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</si>
  <si>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</si>
  <si>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</si>
  <si>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</si>
  <si>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</si>
  <si>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</si>
  <si>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</si>
  <si>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</si>
  <si>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</si>
  <si>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</si>
  <si>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</si>
  <si>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</si>
  <si>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</si>
  <si>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</si>
  <si>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</si>
  <si>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</si>
  <si>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</si>
  <si>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</si>
  <si>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</si>
  <si>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</si>
  <si>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</si>
  <si>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</si>
  <si>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</si>
  <si>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</si>
  <si>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</si>
  <si>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</si>
  <si>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</si>
  <si>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</si>
  <si>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</si>
  <si>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</si>
  <si>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</si>
  <si>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</si>
  <si>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</si>
  <si>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</si>
  <si>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</si>
  <si>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</si>
  <si>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</si>
  <si>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</si>
  <si>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</si>
  <si>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</si>
  <si>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</si>
  <si>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</si>
  <si>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</si>
  <si>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</si>
  <si>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</si>
  <si>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</si>
  <si>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</si>
  <si>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</si>
  <si>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</si>
  <si>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</si>
  <si>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</si>
  <si>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</si>
  <si>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</si>
  <si>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</si>
  <si>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</si>
  <si>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</si>
  <si>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</si>
  <si>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</si>
  <si>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</si>
  <si>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</si>
  <si>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</si>
  <si>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</si>
  <si>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</si>
  <si>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</si>
  <si>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</si>
  <si>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</si>
  <si>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</si>
  <si>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</si>
  <si>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</si>
  <si>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</si>
  <si>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</si>
  <si>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</si>
  <si>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</si>
  <si>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</si>
  <si>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</si>
  <si>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</si>
  <si>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</si>
  <si>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</si>
  <si>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</si>
  <si>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</si>
  <si>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</si>
  <si>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</si>
  <si>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</si>
  <si>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</si>
  <si>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</si>
  <si>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</si>
  <si>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</si>
  <si>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</si>
  <si>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</si>
  <si>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</si>
  <si>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</si>
  <si>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</si>
  <si>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</si>
  <si>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</si>
  <si>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</si>
  <si>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</si>
  <si>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</si>
  <si>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</si>
  <si>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</si>
  <si>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</si>
  <si>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</si>
  <si>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</si>
  <si>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</si>
  <si>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</si>
  <si>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</si>
  <si>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</si>
  <si>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</si>
  <si>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</si>
  <si>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</si>
  <si>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</si>
  <si>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</si>
  <si>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</si>
  <si>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</si>
  <si>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</si>
  <si>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</si>
  <si>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</si>
  <si>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</si>
  <si>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</si>
  <si>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</si>
  <si>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</si>
  <si>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</si>
  <si>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</si>
  <si>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</si>
  <si>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</si>
  <si>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</si>
  <si>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</si>
  <si>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</si>
  <si>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</si>
  <si>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</si>
  <si>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</si>
  <si>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</si>
  <si>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</si>
  <si>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</si>
  <si>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</si>
  <si>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</si>
  <si>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</si>
  <si>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</si>
  <si>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</si>
  <si>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</si>
  <si>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</si>
  <si>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</si>
  <si>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</si>
  <si>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</si>
  <si>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</si>
  <si>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</si>
  <si>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</si>
  <si>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</si>
  <si>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</si>
  <si>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</si>
  <si>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</si>
  <si>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</si>
  <si>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</si>
  <si>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</si>
  <si>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</si>
  <si>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</si>
  <si>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</si>
  <si>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</si>
  <si>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</si>
  <si>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</si>
  <si>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</si>
  <si>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</si>
  <si>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</si>
  <si>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</si>
  <si>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</si>
  <si>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</si>
  <si>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</si>
  <si>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</si>
  <si>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</si>
  <si>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</si>
  <si>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</si>
  <si>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</si>
  <si>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</si>
  <si>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</si>
  <si>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</si>
  <si>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</si>
  <si>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</si>
  <si>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</si>
  <si>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</si>
  <si>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</si>
  <si>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</si>
  <si>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</si>
  <si>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</si>
  <si>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</si>
  <si>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</si>
  <si>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</si>
  <si>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</si>
  <si>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</si>
  <si>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</si>
  <si>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</si>
  <si>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</si>
  <si>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</si>
  <si>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</si>
  <si>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</si>
  <si>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</si>
  <si>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</si>
  <si>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</si>
  <si>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</si>
  <si>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</si>
  <si>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</si>
  <si>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</si>
  <si>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</si>
  <si>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</si>
  <si>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</si>
  <si>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</si>
  <si>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</si>
  <si>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</si>
  <si>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</si>
  <si>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</si>
  <si>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</si>
  <si>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</si>
  <si>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</si>
  <si>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</si>
  <si>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</si>
  <si>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</si>
  <si>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</si>
  <si>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</si>
  <si>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</si>
  <si>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</si>
  <si>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</si>
  <si>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</si>
  <si>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</si>
  <si>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</si>
  <si>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</si>
  <si>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</si>
  <si>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</si>
  <si>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</si>
  <si>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</si>
  <si>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</si>
  <si>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</si>
  <si>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</si>
  <si>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</si>
  <si>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</si>
  <si>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</si>
  <si>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</si>
  <si>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</si>
  <si>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</si>
  <si>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</si>
  <si>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</si>
  <si>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</si>
  <si>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</si>
  <si>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</si>
  <si>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</si>
  <si>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</si>
  <si>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</si>
  <si>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</si>
  <si>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</si>
  <si>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</si>
  <si>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</si>
  <si>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</si>
  <si>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</si>
  <si>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</si>
  <si>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</si>
  <si>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</si>
  <si>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</si>
  <si>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</si>
  <si>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</si>
  <si>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</si>
  <si>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</si>
  <si>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</si>
  <si>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</si>
  <si>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</si>
  <si>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</si>
  <si>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</si>
  <si>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</si>
  <si>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</si>
  <si>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</si>
  <si>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</si>
  <si>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</si>
  <si>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</si>
  <si>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</si>
  <si>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</si>
  <si>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</si>
  <si>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</si>
  <si>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</si>
  <si>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</si>
  <si>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</si>
  <si>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</si>
  <si>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</si>
  <si>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</si>
  <si>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</si>
  <si>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</si>
  <si>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</si>
  <si>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</si>
  <si>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</si>
  <si>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</si>
  <si>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</si>
  <si>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</si>
  <si>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</si>
  <si>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</si>
  <si>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</si>
  <si>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</si>
  <si>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</si>
  <si>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</si>
  <si>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</si>
  <si>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</si>
  <si>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</si>
  <si>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</si>
  <si>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</si>
  <si>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</si>
  <si>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</si>
  <si>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</si>
  <si>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</si>
  <si>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</si>
  <si>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</si>
  <si>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</si>
  <si>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</si>
  <si>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</si>
  <si>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</si>
  <si>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</si>
  <si>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</si>
  <si>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</si>
  <si>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</si>
  <si>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</si>
  <si>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</si>
  <si>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</si>
  <si>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</si>
  <si>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</si>
  <si>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</si>
  <si>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</si>
  <si>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</si>
  <si>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</si>
  <si>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</si>
  <si>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</si>
  <si>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</si>
  <si>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</si>
  <si>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</si>
  <si>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</si>
  <si>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</si>
  <si>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</si>
  <si>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</si>
  <si>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</si>
  <si>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</si>
  <si>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</si>
  <si>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</si>
  <si>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</si>
  <si>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</si>
  <si>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</si>
  <si>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</si>
  <si>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</si>
  <si>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</si>
  <si>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</si>
  <si>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</si>
  <si>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</si>
  <si>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</si>
  <si>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</si>
  <si>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</si>
  <si>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</si>
  <si>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</si>
  <si>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</si>
  <si>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</si>
  <si>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</si>
  <si>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</si>
  <si>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</si>
  <si>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</si>
  <si>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</si>
  <si>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</si>
  <si>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</si>
  <si>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</si>
  <si>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</si>
  <si>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</si>
  <si>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</si>
  <si>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</si>
  <si>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</si>
  <si>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</si>
  <si>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</si>
  <si>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</si>
  <si>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</si>
  <si>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</si>
  <si>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</si>
  <si>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</si>
  <si>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</si>
  <si>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</si>
  <si>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</si>
  <si>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</si>
  <si>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</si>
  <si>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</si>
  <si>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</si>
  <si>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</si>
  <si>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</si>
  <si>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</si>
  <si>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</si>
  <si>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</si>
  <si>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</si>
  <si>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</si>
  <si>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</si>
  <si>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</si>
  <si>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</si>
  <si>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</si>
  <si>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</si>
  <si>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</si>
  <si>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</si>
  <si>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</si>
  <si>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</si>
  <si>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</si>
  <si>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</si>
  <si>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</si>
  <si>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</si>
  <si>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</si>
  <si>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</si>
  <si>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</si>
  <si>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</si>
  <si>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</si>
  <si>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</si>
  <si>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</si>
  <si>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</si>
  <si>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</si>
  <si>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</si>
  <si>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</si>
  <si>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</si>
  <si>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</si>
  <si>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</si>
  <si>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</si>
  <si>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</si>
  <si>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</si>
  <si>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</si>
  <si>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</si>
  <si>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</si>
  <si>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</si>
  <si>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</si>
  <si>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</si>
  <si>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</si>
  <si>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</si>
  <si>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</si>
  <si>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</si>
  <si>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</si>
  <si>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</si>
  <si>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</si>
  <si>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</si>
  <si>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</si>
  <si>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</si>
  <si>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</si>
  <si>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</si>
  <si>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</si>
  <si>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</si>
  <si>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</si>
  <si>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</si>
  <si>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</si>
  <si>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</si>
  <si>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</si>
  <si>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</si>
  <si>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</si>
  <si>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</si>
  <si>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</si>
  <si>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</si>
  <si>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</si>
  <si>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</si>
  <si>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</si>
  <si>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</si>
  <si>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</si>
  <si>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</si>
  <si>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</si>
  <si>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</si>
  <si>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</si>
  <si>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</si>
  <si>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</si>
  <si>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</si>
  <si>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</si>
  <si>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</si>
  <si>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</si>
  <si>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</si>
  <si>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</si>
  <si>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</si>
  <si>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</si>
  <si>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</si>
  <si>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</si>
  <si>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</si>
  <si>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</si>
  <si>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</si>
  <si>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</si>
  <si>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</si>
  <si>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</si>
  <si>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</si>
  <si>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</si>
  <si>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</si>
  <si>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</si>
  <si>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</si>
  <si>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</si>
  <si>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</si>
  <si>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</si>
  <si>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</si>
  <si>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</si>
  <si>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</si>
  <si>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</si>
  <si>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</si>
  <si>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</si>
  <si>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</si>
  <si>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</si>
  <si>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</si>
  <si>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</si>
  <si>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</si>
  <si>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</si>
  <si>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</si>
  <si>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</si>
  <si>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</si>
  <si>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</si>
  <si>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</si>
  <si>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</si>
  <si>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</si>
  <si>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</si>
  <si>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</si>
  <si>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</si>
  <si>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</si>
  <si>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</si>
  <si>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</si>
  <si>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</si>
  <si>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</si>
  <si>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</si>
  <si>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</si>
  <si>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</si>
  <si>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</si>
  <si>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</si>
  <si>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</si>
  <si>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</si>
  <si>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</si>
  <si>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</si>
  <si>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</si>
  <si>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</si>
  <si>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</si>
  <si>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</si>
  <si>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</si>
  <si>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</si>
  <si>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</si>
  <si>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</si>
  <si>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</si>
  <si>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</si>
  <si>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</si>
  <si>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</si>
  <si>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</si>
  <si>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</si>
  <si>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</si>
  <si>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</si>
  <si>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</si>
  <si>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</si>
  <si>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</si>
  <si>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</si>
  <si>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</si>
  <si>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</si>
  <si>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</si>
  <si>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</si>
  <si>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</si>
  <si>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</si>
  <si>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</si>
  <si>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</si>
  <si>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</si>
  <si>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</si>
  <si>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</si>
  <si>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</si>
  <si>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</si>
  <si>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</si>
  <si>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</si>
  <si>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</si>
  <si>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</si>
  <si>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</si>
  <si>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</si>
  <si>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</si>
  <si>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</si>
  <si>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</si>
  <si>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</si>
  <si>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</si>
  <si>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</si>
  <si>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</si>
  <si>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</si>
  <si>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</si>
  <si>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</si>
  <si>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</si>
  <si>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</si>
  <si>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</si>
  <si>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</si>
  <si>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</si>
  <si>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</si>
  <si>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</si>
  <si>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</si>
  <si>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</si>
  <si>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</si>
  <si>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</si>
  <si>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</si>
  <si>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</si>
  <si>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</si>
  <si>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</si>
  <si>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</si>
  <si>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</si>
  <si>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</si>
  <si>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</si>
  <si>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</si>
  <si>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</si>
  <si>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</si>
  <si>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</si>
  <si>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</si>
  <si>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</si>
  <si>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</si>
  <si>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</si>
  <si>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</si>
  <si>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</si>
  <si>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</si>
  <si>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</si>
  <si>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</si>
  <si>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</si>
  <si>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</si>
  <si>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</si>
  <si>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</si>
  <si>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</si>
  <si>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</si>
  <si>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</si>
  <si>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</si>
  <si>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</si>
  <si>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</si>
  <si>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</si>
  <si>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</si>
  <si>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</si>
  <si>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</si>
  <si>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</si>
  <si>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</si>
  <si>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</si>
  <si>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</si>
  <si>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</si>
  <si>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</si>
  <si>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</si>
  <si>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</si>
  <si>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</si>
  <si>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</si>
  <si>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</si>
  <si>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</si>
  <si>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</si>
  <si>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</si>
  <si>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</si>
  <si>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</si>
  <si>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</si>
  <si>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</si>
  <si>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</si>
  <si>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</si>
  <si>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</si>
  <si>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</si>
  <si>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</si>
  <si>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</si>
  <si>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</si>
  <si>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</si>
  <si>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</si>
  <si>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</si>
  <si>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</si>
  <si>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</si>
  <si>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</si>
  <si>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</si>
  <si>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</si>
  <si>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</si>
  <si>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</si>
  <si>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</si>
  <si>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</si>
  <si>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</si>
  <si>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</si>
  <si>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</si>
  <si>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</si>
  <si>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</si>
  <si>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</si>
  <si>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</si>
  <si>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</si>
  <si>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</si>
  <si>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</si>
  <si>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</si>
  <si>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</si>
  <si>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</si>
  <si>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</si>
  <si>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</si>
  <si>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</si>
  <si>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</si>
  <si>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</si>
  <si>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</si>
  <si>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</si>
  <si>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</si>
  <si>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</si>
  <si>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</si>
  <si>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</si>
  <si>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</si>
  <si>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</si>
  <si>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</si>
  <si>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</si>
  <si>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</si>
  <si>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</si>
  <si>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</si>
  <si>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</si>
  <si>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</si>
  <si>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</si>
  <si>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</si>
  <si>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</si>
  <si>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</si>
  <si>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</si>
  <si>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</si>
  <si>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</si>
  <si>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</si>
  <si>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</si>
  <si>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</si>
  <si>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</si>
  <si>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</si>
  <si>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</si>
  <si>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</si>
  <si>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</si>
  <si>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</si>
  <si>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</si>
  <si>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</si>
  <si>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</si>
  <si>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</si>
  <si>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</si>
  <si>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</si>
  <si>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</si>
  <si>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</si>
  <si>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</si>
  <si>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</si>
  <si>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</si>
  <si>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</si>
  <si>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</si>
  <si>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</si>
  <si>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</si>
  <si>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</si>
  <si>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</si>
  <si>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</si>
  <si>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</si>
  <si>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</si>
  <si>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</si>
  <si>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</si>
  <si>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</si>
  <si>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</si>
  <si>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</si>
  <si>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</si>
  <si>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</si>
  <si>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</si>
  <si>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</si>
  <si>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</si>
  <si>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</si>
  <si>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</si>
  <si>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</si>
  <si>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</si>
  <si>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</si>
  <si>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</si>
  <si>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</si>
  <si>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</si>
  <si>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</si>
  <si>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</si>
  <si>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</si>
  <si>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</si>
  <si>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</si>
  <si>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</si>
  <si>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</si>
  <si>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</si>
  <si>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</si>
  <si>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</si>
  <si>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</si>
  <si>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</si>
  <si>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</si>
  <si>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</si>
  <si>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</si>
  <si>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</si>
  <si>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</si>
  <si>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</si>
  <si>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</si>
  <si>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</si>
  <si>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</si>
  <si>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</si>
  <si>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</si>
  <si>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</si>
  <si>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</si>
  <si>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</si>
  <si>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</si>
  <si>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</si>
  <si>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</si>
  <si>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</si>
  <si>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</si>
  <si>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</si>
  <si>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</si>
  <si>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</si>
  <si>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</si>
  <si>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</si>
  <si>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</si>
  <si>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</si>
  <si>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</si>
  <si>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</si>
  <si>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</si>
  <si>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</si>
  <si>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</si>
  <si>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</si>
  <si>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</si>
  <si>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</si>
  <si>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</si>
  <si>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</si>
  <si>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</si>
  <si>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</si>
  <si>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</si>
  <si>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</si>
  <si>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</si>
  <si>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</si>
  <si>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</si>
  <si>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</si>
  <si>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</si>
  <si>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</si>
  <si>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</si>
  <si>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</si>
  <si>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</si>
  <si>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</si>
  <si>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</si>
  <si>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</si>
  <si>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</si>
  <si>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</si>
  <si>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</si>
  <si>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</si>
  <si>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</si>
  <si>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</si>
  <si>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</si>
  <si>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</si>
  <si>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</si>
  <si>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</si>
  <si>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</si>
  <si>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</si>
  <si>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</si>
  <si>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</si>
  <si>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</si>
  <si>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</si>
  <si>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</si>
  <si>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</si>
  <si>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</si>
  <si>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</si>
  <si>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</si>
  <si>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</si>
  <si>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</si>
  <si>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</si>
  <si>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</si>
  <si>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</si>
  <si>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</si>
  <si>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</si>
  <si>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</si>
  <si>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</si>
  <si>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</si>
  <si>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</si>
  <si>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</si>
  <si>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</si>
  <si>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</si>
  <si>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</si>
  <si>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</si>
  <si>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</si>
  <si>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</si>
  <si>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</si>
  <si>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</si>
  <si>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</si>
  <si>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</si>
  <si>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</si>
  <si>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</si>
  <si>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</si>
  <si>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</si>
  <si>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</si>
  <si>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</si>
  <si>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</si>
  <si>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</si>
  <si>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</si>
  <si>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</si>
  <si>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</si>
  <si>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</si>
  <si>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</si>
  <si>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</si>
  <si>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</si>
  <si>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</si>
  <si>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</si>
  <si>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</si>
  <si>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</si>
  <si>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</si>
  <si>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</si>
  <si>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</si>
  <si>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</si>
  <si>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</si>
  <si>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</si>
  <si>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</si>
  <si>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</si>
  <si>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</si>
  <si>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</si>
  <si>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</si>
  <si>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</si>
  <si>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</si>
  <si>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</si>
  <si>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</si>
  <si>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</si>
  <si>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</si>
  <si>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</si>
  <si>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</si>
  <si>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</si>
  <si>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</si>
  <si>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</si>
  <si>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</si>
  <si>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</si>
  <si>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</si>
  <si>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</si>
  <si>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</si>
  <si>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</si>
  <si>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</si>
  <si>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</si>
  <si>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</si>
  <si>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</si>
  <si>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</si>
  <si>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</si>
  <si>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</si>
  <si>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</si>
  <si>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</si>
  <si>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</si>
  <si>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</si>
  <si>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</si>
  <si>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</si>
  <si>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</si>
  <si>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</si>
  <si>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</si>
  <si>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</si>
  <si>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</si>
  <si>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</si>
  <si>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</si>
  <si>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</si>
  <si>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</si>
  <si>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</si>
  <si>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</si>
  <si>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</si>
  <si>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</si>
  <si>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</si>
  <si>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</si>
  <si>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</si>
  <si>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</si>
  <si>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</si>
  <si>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</si>
  <si>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</si>
  <si>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</si>
  <si>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</si>
  <si>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</si>
  <si>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</si>
  <si>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</si>
  <si>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</si>
  <si>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</si>
  <si>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</si>
  <si>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</si>
  <si>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</si>
  <si>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</si>
  <si>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</si>
  <si>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</si>
  <si>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TT-20251025-01764, NO PCM</t>
  </si>
  <si>
    <t>N/A</t>
  </si>
  <si>
    <t>EM Team moved ETA: 40 min</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</si>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</sst>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4" totalsRowShown="0" headerRowDxfId="31" dataDxfId="30" headerRowBorderDxfId="28" tableBorderDxfId="29">
  <autoFilter ref="A1:L45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E11" sqref="E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293.96357395833184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13.468585532405996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45956.911999884258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45956.911999884258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45956.911999884258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45956.911999884258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45956.911999884258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45956.911999884258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45956.911999884258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45956.911999884258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45956.911999884258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45956.911999884258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45956.911999884258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45956.911999884258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45956.911999884258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45956.911999884258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45956.911999884258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45956.911999884258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45956.911999884258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45956.911999884258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45956.911999884258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45956.911999884258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45956.911999884258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45956.911999884258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45956.911999884258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45956.911999884258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45956.911999884258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45956.911999884258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45956.911999884258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45956.911999884258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45956.911999884258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45956.911999884258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45956.911999884258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45956.911999884258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45956.911999884258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45956.911999884258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45956.911999884258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45956.911999884258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45956.911999884258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45956.911999884258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45956.911999884258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45956.911999884258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45956.911999884258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45956.911999884258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45956.911999884258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45956.911999884258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45956.911999884258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45956.911999884258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45956.911999884258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45956.911999884258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45956.911999884258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45956.911999884258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45956.911999884258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45956.911999884258</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45956.911999884258</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8F2A273-77DF-48CD-892B-95F47C42448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131.9121619212965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45956.911999884258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45956.911999884258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45956.911999884258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45956.911999884258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45956.911999884258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45956.911999884258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45956.911999884258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45956.911999884258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45956.911999884258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45956.911999884258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45956.911999884258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45956.911999884258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45956.911999884258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45956.911999884258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45956.911999884258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45956.911999884258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45956.911999884258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45956.911999884258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45956.911999884258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45956.911999884258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45956.911999884258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45956.911999884258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45956.911999884258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45956.911999884258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45956.911999884258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45956.911999884258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45956.911999884258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45956.911999884258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45956.911999884258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45956.911999884258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45956.911999884258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45956.911999884258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45956.911999884258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45956.911999884258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45956.911999884258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45956.911999884258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45956.911999884258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45956.911999884258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45956.911999884258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45956.911999884258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45956.911999884258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45956.911999884258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45956.911999884258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45956.911999884258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45956.911999884258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45956.911999884258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45956.911999884258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45956.911999884258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45956.911999884258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45956.911999884258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45956.911999884258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45956.911999884258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45956.911999884258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45956.911999884258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45956.911999884258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45956.911999884258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45956.911999884258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45956.911999884258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45956.911999884258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45956.911999884258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45956.911999884258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45956.911999884258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45956.911999884258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45956.911999884258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45956.911999884258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45956.911999884258</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45956.911999884258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45956.911999884258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45956.911999884258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45956.911999884258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45956.911999884258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45956.911999884258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45956.911999884258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45956.911999884258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45956.911999884258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45956.911999884258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45956.911999884258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45956.911999884258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45956.911999884258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45956.911999884258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45956.911999884258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45956.911999884258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45956.911999884258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45956.911999884258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45956.911999884258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45956.911999884258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45956.911999884258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45956.911999884258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45956.911999884258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45956.911999884258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45956.911999884258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45956.911999884258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45956.911999884258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45956.911999884258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45956.911999884258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45956.911999884258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45956.911999884258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45956.911999884258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45956.911999884258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45956.911999884258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45956.911999884258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45956.911999884258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45956.911999884258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45956.911999884258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45956.911999884258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45956.911999884258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45956.911999884258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45956.911999884258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45956.911999884258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45956.911999884258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45956.911999884258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45956.911999884258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45956.911999884258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45956.911999884258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45956.911999884258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45956.911999884258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45956.911999884258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45956.911999884258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45956.911999884258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45956.911999884258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45956.911999884258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45956.911999884258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45956.911999884258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45956.911999884258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45956.911999884258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45956.911999884258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45956.911999884258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45956.911999884258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45956.911999884258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45956.911999884258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45956.911999884258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45956.911999884258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45956.911999884258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45956.911999884258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45956.911999884258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45956.911999884258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45956.911999884258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45956.911999884258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45956.911999884258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45956.911999884258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45956.911999884258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45956.911999884258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45956.911999884258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45956.911999884258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45956.911999884258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45956.911999884258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45956.911999884258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45956.911999884258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45956.911999884258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45956.911999884258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45956.911999884258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45956.911999884258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45956.911999884258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45956.911999884258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45956.911999884258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45956.911999884258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45956.911999884258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45956.911999884258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45956.911999884258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45956.911999884258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45956.911999884258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45956.911999884258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45956.911999884258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45956.911999884258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45956.911999884258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45956.911999884258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45956.911999884258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45956.911999884258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45956.911999884258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45956.911999884258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45956.911999884258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45956.911999884258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45956.911999884258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45956.911999884258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45956.911999884258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45956.911999884258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45956.911999884258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45956.911999884258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45956.911999884258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45956.911999884258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45956.911999884258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45956.911999884258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45956.911999884258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45956.911999884258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45956.911999884258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45956.911999884258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45956.911999884258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45956.911999884258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45956.911999884258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45956.911999884258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45956.911999884258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45956.911999884258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45956.911999884258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45956.911999884258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45956.911999884258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45956.911999884258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45956.911999884258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45956.911999884258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45956.911999884258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45956.911999884258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45956.911999884258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45956.911999884258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45956.911999884258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45956.911999884258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45956.911999884258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45956.911999884258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45956.911999884258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45956.911999884258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45956.911999884258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45956.911999884258</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3" sqref="D3:D1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45956.911999884258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45956.911999884258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45956.911999884258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45956.911999884258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45956.911999884258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45956.911999884258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45956.911999884258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45956.911999884258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45956.911999884258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45956.911999884258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45956.911999884258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45956.911999884258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45956.911999884258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45956.911999884258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45956.911999884258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45956.911999884258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45956.911999884258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45956.911999884258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45956.911999884258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45956.911999884258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45956.911999884258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45956.911999884258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45956.911999884258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45956.911999884258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45956.911999884258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45956.911999884258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45956.911999884258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45956.911999884258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45956.911999884258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45956.911999884258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45956.911999884258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45956.911999884258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45956.911999884258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45956.911999884258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45956.911999884258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45956.911999884258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45956.911999884258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45956.911999884258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45956.911999884258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45956.911999884258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45956.911999884258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45956.911999884258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45956.911999884258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45956.911999884258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45956.911999884258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45956.911999884258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45956.911999884258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45956.911999884258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45956.911999884258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45956.911999884258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45956.911999884258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45956.911999884258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45956.911999884258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45956.911999884258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45956.911999884258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45956.911999884258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45956.911999884258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45956.911999884258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45956.911999884258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45956.911999884258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45956.911999884258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45956.911999884258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45956.911999884258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45956.911999884258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45956.911999884258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45956.911999884258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45956.911999884258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45956.911999884258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45956.911999884258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45956.911999884258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45956.911999884258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45956.911999884258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45956.911999884258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45956.911999884258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45956.911999884258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45956.911999884258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45956.911999884258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45956.911999884258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45956.911999884258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45956.911999884258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45956.911999884258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45956.911999884258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45956.911999884258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45956.911999884258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45956.911999884258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45956.911999884258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45956.911999884258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45956.911999884258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45956.911999884258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45956.911999884258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45956.911999884258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45956.911999884258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45956.911999884258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45956.911999884258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45956.911999884258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45956.911999884258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45956.911999884258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45956.911999884258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45956.911999884258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45956.911999884258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45956.911999884258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45956.911999884258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45956.911999884258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45956.911999884258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45956.911999884258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45956.911999884258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45956.911999884258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45956.911999884258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45956.911999884258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45956.911999884258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45956.911999884258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45956.911999884258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45956.911999884258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45956.911999884258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45956.911999884258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45956.911999884258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45956.911999884258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45956.911999884258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45956.911999884258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45956.911999884258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45956.911999884258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45956.911999884258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45956.911999884258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45956.911999884258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45956.911999884258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45956.911999884258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45956.911999884258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45956.911999884258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45956.911999884258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45956.911999884258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45956.911999884258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45956.911999884258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45956.911999884258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45956.911999884258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45956.911999884258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45956.911999884258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45956.911999884258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45956.911999884258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45956.911999884258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45956.911999884258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45956.911999884258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45956.911999884258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45956.911999884258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45956.911999884258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45956.911999884258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45956.911999884258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45956.911999884258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45956.911999884258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45956.911999884258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45956.911999884258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45956.911999884258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45956.911999884258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45956.911999884258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45956.911999884258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45956.911999884258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45956.911999884258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45956.911999884258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45956.911999884258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45956.911999884258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45956.911999884258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45956.911999884258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45956.911999884258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45956.911999884258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45956.911999884258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45956.911999884258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45956.911999884258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45956.911999884258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45956.911999884258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45956.911999884258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45956.911999884258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45956.911999884258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45956.911999884258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45956.911999884258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45956.911999884258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45956.911999884258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45956.911999884258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45956.911999884258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45956.911999884258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45956.911999884258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45956.911999884258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45956.911999884258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45956.911999884258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45956.911999884258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45956.911999884258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45956.911999884258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45956.911999884258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45956.911999884258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45956.911999884258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45956.911999884258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45956.911999884258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45956.911999884258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45956.911999884258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45956.911999884258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45956.911999884258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45956.911999884258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45956.911999884258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45956.911999884258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45956.911999884258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45956.911999884258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45956.911999884258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45956.911999884258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45956.911999884258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45956.911999884258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45956.911999884258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45956.911999884258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45956.911999884258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45956.911999884258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45956.911999884258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45956.911999884258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45956.911999884258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45956.911999884258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45956.911999884258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45956.911999884258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45956.911999884258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45956.911999884258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45956.911999884258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45956.911999884258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45956.911999884258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45956.911999884258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45956.911999884258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45956.911999884258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45956.911999884258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45956.911999884258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45956.911999884258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45956.911999884258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45956.911999884258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45956.911999884258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45956.911999884258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45956.911999884258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45956.911999884258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45956.911999884258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45956.911999884258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45956.911999884258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45956.911999884258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45956.911999884258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45956.911999884258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45956.911999884258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45956.911999884258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45956.911999884258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45956.911999884258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45956.911999884258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45956.911999884258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45956.911999884258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45956.911999884258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45956.911999884258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45956.911999884258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45956.911999884258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45956.911999884258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45956.911999884258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45956.911999884258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45956.911999884258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45956.911999884258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45956.911999884258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45956.911999884258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45956.911999884258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45956.911999884258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45956.911999884258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45956.911999884258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45956.911999884258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45956.911999884258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45956.911999884258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45956.911999884258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45956.911999884258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45956.911999884258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45956.911999884258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45956.911999884258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45956.911999884258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45956.911999884258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45956.911999884258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45956.911999884258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45956.911999884258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45956.911999884258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45956.911999884258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45956.911999884258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45956.911999884258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45956.911999884258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45956.911999884258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45956.911999884258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45956.911999884258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45956.911999884258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45956.911999884258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45956.911999884258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45956.911999884258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45956.911999884258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45956.911999884258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45956.911999884258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45956.911999884258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45956.911999884258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45956.911999884258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45956.911999884258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45956.911999884258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45956.911999884258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45956.911999884258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45956.911999884258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45956.911999884258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45956.911999884258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45956.911999884258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45956.911999884258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45956.911999884258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45956.911999884258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45956.911999884258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45956.911999884258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45956.911999884258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45956.911999884258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45956.911999884258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45956.911999884258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45956.911999884258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45956.911999884258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45956.911999884258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45956.911999884258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45956.911999884258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45956.911999884258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45956.911999884258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45956.911999884258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45956.911999884258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45956.911999884258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45956.911999884258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45956.911999884258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45956.911999884258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45956.911999884258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45956.911999884258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45956.911999884258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45956.911999884258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45956.911999884258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45956.911999884258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45956.911999884258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45956.911999884258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45956.911999884258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45956.911999884258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45956.911999884258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45956.911999884258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45956.911999884258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45956.911999884258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45956.911999884258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45956.911999884258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45956.911999884258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45956.911999884258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45956.911999884258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45956.911999884258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45956.911999884258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45956.911999884258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45956.911999884258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45956.911999884258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45956.911999884258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45956.911999884258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45956.911999884258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45956.911999884258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45956.911999884258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45956.911999884258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45956.911999884258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45956.911999884258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45956.911999884258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45956.911999884258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45956.911999884258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45956.911999884258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45956.911999884258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45956.911999884258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45956.911999884258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45956.911999884258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45956.911999884258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45956.911999884258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45956.911999884258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45956.911999884258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45956.911999884258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45956.911999884258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45956.911999884258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45956.911999884258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45956.911999884258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45956.911999884258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45956.911999884258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45956.911999884258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45956.911999884258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45956.911999884258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45956.911999884258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45956.911999884258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45956.911999884258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45956.911999884258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45956.911999884258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45956.911999884258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45956.911999884258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45956.911999884258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45956.911999884258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45956.911999884258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45956.911999884258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45956.911999884258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45956.911999884258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45956.911999884258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45956.911999884258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45956.911999884258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45956.911999884258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45956.911999884258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45956.911999884258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45956.911999884258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45956.911999884258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45956.911999884258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45956.911999884258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45956.911999884258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45956.911999884258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45956.911999884258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45956.911999884258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45956.911999884258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45956.911999884258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45956.911999884258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45956.911999884258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45956.911999884258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45956.911999884258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45956.911999884258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45956.911999884258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45956.911999884258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45956.911999884258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45956.911999884258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45956.911999884258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45956.911999884258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45956.911999884258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45956.911999884258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45956.911999884258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45956.911999884258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45956.911999884258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45956.911999884258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45956.911999884258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45956.911999884258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45956.911999884258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45956.911999884258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45956.911999884258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45956.911999884258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45956.911999884258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45956.911999884258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45956.911999884258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45956.911999884258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45956.911999884258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45956.911999884258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45956.911999884258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45956.911999884258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45956.911999884258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45956.911999884258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45956.911999884258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45956.911999884258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45956.911999884258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45956.911999884258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45956.911999884258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45956.911999884258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45956.911999884258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45956.911999884258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45956.911999884258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45956.911999884258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45956.911999884258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45956.911999884258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45956.911999884258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45956.911999884258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45956.911999884258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45956.911999884258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45956.911999884258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45956.911999884258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45956.911999884258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45956.911999884258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45956.911999884258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45956.911999884258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45956.911999884258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45956.911999884258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45956.911999884258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45956.911999884258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45956.911999884258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45956.911999884258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45956.911999884258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45956.911999884258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45956.911999884258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45956.911999884258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45956.911999884258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45956.911999884258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45956.911999884258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45956.911999884258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45956.911999884258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45956.911999884258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45956.911999884258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45956.911999884258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45956.911999884258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45956.911999884258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45956.911999884258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45956.911999884258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45956.911999884258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45956.911999884258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45956.911999884258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45956.911999884258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45956.911999884258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45956.911999884258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45956.911999884258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45956.911999884258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45956.911999884258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45956.911999884258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45956.911999884258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45956.911999884258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45956.911999884258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45956.911999884258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45956.911999884258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45956.911999884258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45956.911999884258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45956.911999884258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45956.911999884258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45956.911999884258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45956.911999884258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45956.911999884258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45956.911999884258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45956.911999884258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45956.911999884258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45956.911999884258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45956.911999884258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45956.911999884258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45956.911999884258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45956.911999884258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45956.911999884258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45956.911999884258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45956.911999884258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45956.911999884258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45956.911999884258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45956.911999884258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45956.911999884258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45956.911999884258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45956.911999884258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45956.911999884258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45956.911999884258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45956.911999884258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45956.911999884258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45956.911999884258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45956.911999884258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45956.911999884258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45956.911999884258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45956.911999884258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45956.911999884258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45956.911999884258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45956.911999884258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45956.911999884258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45956.911999884258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45956.911999884258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45956.911999884258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45956.911999884258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45956.911999884258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45956.911999884258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45956.911999884258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45956.911999884258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45956.911999884258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45956.911999884258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45956.911999884258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45956.911999884258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45956.911999884258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45956.911999884258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45956.911999884258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45956.911999884258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45956.911999884258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45956.911999884258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45956.911999884258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45956.911999884258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45956.911999884258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45956.911999884258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45956.911999884258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45956.911999884258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45956.911999884258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45956.911999884258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45956.911999884258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45956.911999884258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45956.911999884258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45956.911999884258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45956.911999884258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45956.911999884258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45956.911999884258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45956.911999884258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45956.911999884258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45956.911999884258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45956.911999884258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45956.911999884258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45956.911999884258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45956.911999884258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45956.911999884258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45956.911999884258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45956.911999884258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45956.911999884258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45956.911999884258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45956.911999884258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45956.911999884258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45956.911999884258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45956.911999884258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45956.911999884258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45956.911999884258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45956.911999884258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45956.911999884258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45956.911999884258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45956.911999884258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45956.911999884258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45956.911999884258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45956.911999884258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45956.911999884258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45956.911999884258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45956.911999884258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45956.911999884258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45956.911999884258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45956.911999884258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45956.911999884258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45956.911999884258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45956.911999884258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45956.911999884258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45956.911999884258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45956.911999884258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45956.911999884258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45956.911999884258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45956.911999884258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45956.911999884258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45956.911999884258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45956.911999884258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45956.911999884258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45956.911999884258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45956.911999884258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45956.911999884258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45956.911999884258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45956.911999884258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45956.911999884258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45956.911999884258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45956.911999884258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45956.911999884258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45956.911999884258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45956.911999884258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45956.911999884258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45956.911999884258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45956.911999884258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45956.911999884258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45956.911999884258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45956.911999884258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45956.911999884258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45956.911999884258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45956.911999884258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45956.911999884258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45956.911999884258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45956.911999884258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45956.911999884258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45956.911999884258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45956.911999884258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45956.911999884258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45956.911999884258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45956.911999884258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45956.911999884258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45956.911999884258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45956.911999884258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45956.911999884258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45956.911999884258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45956.911999884258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45956.911999884258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45956.911999884258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45956.911999884258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45956.911999884258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45956.911999884258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45956.911999884258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45956.911999884258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45956.911999884258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45956.911999884258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45956.911999884258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45956.911999884258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45956.911999884258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45956.911999884258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45956.911999884258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45956.911999884258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45956.911999884258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45956.911999884258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45956.911999884258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45956.911999884258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45956.911999884258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45956.911999884258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45956.911999884258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45956.911999884258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45956.911999884258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45956.911999884258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45956.911999884258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45956.911999884258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45956.911999884258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45956.911999884258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45956.911999884258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45956.911999884258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45956.911999884258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45956.911999884258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45956.911999884258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45956.911999884258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45956.911999884258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45956.911999884258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45956.911999884258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45956.911999884258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45956.911999884258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45956.911999884258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45956.911999884258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45956.911999884258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45956.911999884258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45956.911999884258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45956.911999884258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45956.911999884258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45956.911999884258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45956.911999884258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45956.911999884258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45956.911999884258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45956.911999884258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45956.911999884258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45956.911999884258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45956.911999884258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45956.911999884258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45956.911999884258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45956.911999884258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45956.911999884258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45956.911999884258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45956.911999884258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45956.911999884258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45956.911999884258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45956.911999884258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45956.911999884258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45956.911999884258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45956.911999884258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45956.911999884258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45956.911999884258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45956.911999884258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45956.911999884258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45956.911999884258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45956.911999884258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45956.911999884258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45956.911999884258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45956.911999884258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45956.911999884258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45956.911999884258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45956.911999884258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45956.911999884258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45956.911999884258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45956.911999884258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45956.911999884258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45956.911999884258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45956.911999884258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45956.911999884258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45956.911999884258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45956.911999884258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45956.911999884258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45956.911999884258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45956.911999884258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45956.911999884258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45956.911999884258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45956.911999884258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45956.911999884258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45956.911999884258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45956.911999884258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45956.911999884258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45956.911999884258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45956.911999884258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45956.911999884258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45956.911999884258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45956.911999884258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45956.911999884258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45956.911999884258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45956.911999884258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45956.911999884258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45956.911999884258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45956.911999884258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45956.911999884258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45956.911999884258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45956.911999884258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45956.911999884258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45956.911999884258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45956.911999884258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45956.911999884258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45956.911999884258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45956.911999884258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45956.911999884258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45956.911999884258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45956.911999884258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45956.911999884258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45956.911999884258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45956.911999884258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45956.911999884258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45956.911999884258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45956.911999884258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45956.911999884258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45956.911999884258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45956.911999884258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45956.911999884258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45956.911999884258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45956.911999884258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45956.911999884258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45956.911999884258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45956.911999884258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45956.911999884258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45956.911999884258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45956.911999884258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45956.911999884258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45956.911999884258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45956.911999884258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45956.911999884258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45956.911999884258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45956.911999884258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45956.911999884258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45956.911999884258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45956.911999884258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45956.911999884258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45956.911999884258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45956.911999884258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45956.911999884258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45956.911999884258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45956.911999884258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45956.911999884258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45956.911999884258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45956.911999884258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45956.911999884258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45956.911999884258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45956.911999884258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45956.911999884258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45956.911999884258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45956.911999884258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45956.911999884258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45956.911999884258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45956.911999884258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45956.911999884258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45956.911999884258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45956.911999884258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45956.911999884258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45956.911999884258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45956.911999884258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45956.911999884258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45956.911999884258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45956.911999884258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45956.911999884258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45956.911999884258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45956.911999884258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45956.911999884258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45956.911999884258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45956.911999884258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45956.911999884258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45956.911999884258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45956.911999884258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45956.911999884258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45956.911999884258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45956.911999884258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45956.911999884258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45956.911999884258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45956.911999884258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45956.911999884258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45956.911999884258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45956.911999884258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45956.911999884258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45956.911999884258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45956.911999884258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45956.911999884258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45956.911999884258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45956.911999884258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45956.911999884258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45956.911999884258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45956.911999884258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45956.911999884258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45956.911999884258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45956.911999884258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45956.911999884258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45956.911999884258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45956.911999884258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45956.911999884258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45956.911999884258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45956.911999884258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45956.911999884258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45956.911999884258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45956.911999884258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45956.911999884258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45956.911999884258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45956.911999884258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45956.911999884258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45956.911999884258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45956.911999884258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45956.911999884258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45956.911999884258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45956.911999884258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45956.911999884258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45956.911999884258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45956.911999884258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45956.911999884258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45956.911999884258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45956.911999884258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45956.911999884258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45956.911999884258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45956.911999884258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45956.911999884258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45956.911999884258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45956.911999884258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45956.911999884258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45956.911999884258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45956.911999884258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45956.911999884258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45956.911999884258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45956.911999884258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45956.911999884258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45956.911999884258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45956.911999884258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45956.911999884258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45956.911999884258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45956.911999884258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45956.911999884258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45956.911999884258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45956.911999884258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45956.911999884258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45956.911999884258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45956.911999884258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45956.911999884258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45956.911999884258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45956.911999884258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45956.911999884258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45956.911999884258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45956.911999884258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45956.911999884258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45956.911999884258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45956.911999884258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45956.911999884258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45956.911999884258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45956.911999884258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45956.911999884258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45956.911999884258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45956.911999884258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45956.911999884258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45956.911999884258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45956.911999884258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45956.911999884258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45956.911999884258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45956.911999884258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45956.911999884258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45956.911999884258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45956.911999884258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45956.911999884258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45956.911999884258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45956.911999884258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45956.911999884258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45956.911999884258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45956.911999884258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45956.911999884258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45956.911999884258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45956.911999884258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45956.911999884258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45956.911999884258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45956.911999884258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45956.911999884258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45956.911999884258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45956.911999884258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45956.911999884258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45956.911999884258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45956.911999884258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45956.911999884258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45956.911999884258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45956.911999884258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45956.911999884258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45956.911999884258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45956.911999884258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45956.911999884258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45956.911999884258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45956.911999884258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45956.911999884258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45956.911999884258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45956.911999884258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45956.911999884258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45956.911999884258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45956.911999884258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45956.911999884258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45956.911999884258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45956.911999884258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45956.911999884258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45956.911999884258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45956.911999884258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45956.911999884258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45956.911999884258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45956.911999884258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45956.911999884258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45956.911999884258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45956.911999884258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45956.911999884258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45956.911999884258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45956.911999884258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45956.911999884258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45956.911999884258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45956.911999884258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45956.911999884258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45956.911999884258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45956.911999884258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45956.911999884258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45956.911999884258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45956.911999884258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45956.911999884258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45956.911999884258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45956.911999884258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45956.911999884258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45956.911999884258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45956.911999884258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45956.911999884258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45956.911999884258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45956.911999884258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45956.911999884258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45956.911999884258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45956.911999884258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45956.911999884258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45956.911999884258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45956.911999884258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45956.911999884258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45956.911999884258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45956.911999884258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45956.911999884258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45956.911999884258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45956.911999884258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45956.911999884258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45956.911999884258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45956.911999884258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45956.911999884258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45956.911999884258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45956.911999884258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45956.911999884258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45956.911999884258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45956.911999884258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45956.911999884258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45956.911999884258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45956.911999884258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45956.911999884258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45956.911999884258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45956.911999884258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45956.911999884258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45956.911999884258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45956.911999884258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45956.911999884258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45956.911999884258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45956.911999884258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45956.911999884258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45956.911999884258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45956.911999884258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45956.911999884258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45956.911999884258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45956.911999884258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45956.911999884258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45956.911999884258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45956.911999884258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45956.911999884258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45956.911999884258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45956.911999884258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45956.911999884258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45956.911999884258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45956.911999884258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45956.911999884258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45956.911999884258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45956.911999884258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45956.911999884258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45956.911999884258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45956.911999884258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45956.911999884258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45956.911999884258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45956.911999884258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45956.911999884258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45956.911999884258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45956.911999884258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45956.911999884258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45956.911999884258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45956.911999884258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45956.911999884258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45956.911999884258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45956.911999884258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45956.911999884258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45956.911999884258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45956.911999884258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45956.911999884258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45956.911999884258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45956.911999884258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45956.911999884258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45956.911999884258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45956.911999884258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45956.911999884258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45956.911999884258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45956.911999884258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45956.911999884258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45956.911999884258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45956.911999884258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45956.911999884258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45956.911999884258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45956.911999884258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45956.911999884258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45956.911999884258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45956.911999884258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45956.911999884258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45956.911999884258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45956.911999884258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45956.911999884258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45956.911999884258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45956.911999884258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45956.911999884258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45956.911999884258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45956.911999884258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45956.911999884258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45956.911999884258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45956.911999884258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45956.911999884258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45956.911999884258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45956.911999884258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45956.911999884258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45956.911999884258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45956.911999884258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45956.911999884258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45956.911999884258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45956.911999884258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45956.911999884258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45956.911999884258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45956.911999884258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45956.911999884258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45956.911999884258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45956.911999884258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45956.911999884258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45956.911999884258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45956.911999884258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45956.911999884258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45956.911999884258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45956.911999884258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45956.911999884258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45956.911999884258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45956.911999884258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45956.911999884258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45956.911999884258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253.43128229166177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3.277277662033157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5.7833217593724839E-2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45956.911999884258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45956.911999884258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45956.911999884258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45956.911999884258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45956.911999884258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45956.911999884258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45956.911999884258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45956.911999884258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45956.911999884258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45956.911999884258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45956.911999884258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45956.911999884258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45956.911999884258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45956.911999884258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45956.911999884258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45956.911999884258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45956.911999884258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45956.911999884258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45956.911999884258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45956.911999884258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45956.911999884258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45956.911999884258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45956.911999884258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45956.911999884258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45956.911999884258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45956.911999884258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45956.911999884258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45956.911999884258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45956.911999884258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45956.911999884258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45956.911999884258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45956.911999884258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45956.911999884258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45956.911999884258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45956.911999884258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45956.911999884258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45956.911999884258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45956.911999884258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45956.911999884258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45956.911999884258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45956.911999884258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45956.911999884258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45956.911999884258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45956.911999884258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45956.911999884258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45956.911999884258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45956.911999884258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45956.911999884258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45956.911999884258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45956.911999884258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45956.911999884258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45956.911999884258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45956.911999884258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45956.911999884258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45956.911999884258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45956.911999884258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45956.911999884258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45956.911999884258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45956.911999884258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45956.911999884258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45956.911999884258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45956.911999884258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45956.911999884258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45956.911999884258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45956.911999884258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45956.911999884258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45956.911999884258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45956.911999884258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45956.911999884258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45956.911999884258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45956.911999884258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45956.911999884258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45956.911999884258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45956.911999884258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45956.911999884258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45956.911999884258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45956.911999884258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45956.911999884258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45956.911999884258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45956.911999884258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45956.911999884258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45956.911999884258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45956.911999884258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45956.911999884258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45956.911999884258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45956.911999884258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45956.911999884258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45956.911999884258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45956.911999884258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45956.911999884258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45956.911999884258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45956.911999884258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45956.911999884258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45956.911999884258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45956.911999884258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45956.911999884258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45956.911999884258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45956.911999884258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45956.911999884258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45956.911999884258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45956.911999884258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45956.911999884258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45956.911999884258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45956.911999884258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45956.911999884258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45956.911999884258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45956.911999884258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45956.911999884258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45956.911999884258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45956.911999884258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45956.911999884258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45956.911999884258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45956.911999884258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45956.911999884258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45956.911999884258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45956.911999884258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45956.911999884258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45956.911999884258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45956.911999884258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45956.911999884258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45956.911999884258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45956.911999884258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45956.911999884258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45956.911999884258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45956.911999884258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45956.911999884258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45956.911999884258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45956.911999884258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45956.911999884258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45956.911999884258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45956.911999884258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45956.911999884258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45956.911999884258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45956.911999884258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45956.911999884258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45956.911999884258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45956.911999884258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45956.911999884258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45956.911999884258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45956.911999884258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45956.911999884258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45956.911999884258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45956.911999884258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45956.911999884258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45956.911999884258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45956.911999884258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45956.911999884258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45956.911999884258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45956.911999884258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45956.911999884258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45956.911999884258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45956.911999884258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45956.911999884258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45956.911999884258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45956.911999884258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45956.911999884258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45956.911999884258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45956.911999884258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45956.911999884258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45956.911999884258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45956.911999884258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45956.911999884258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45956.911999884258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45956.911999884258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45956.911999884258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45956.911999884258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45956.911999884258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45956.911999884258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45956.911999884258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45956.911999884258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45956.911999884258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45956.911999884258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45956.911999884258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45956.911999884258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45956.911999884258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45956.911999884258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45956.911999884258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45956.911999884258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45956.911999884258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45956.911999884258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45956.911999884258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45956.911999884258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45956.911999884258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45956.911999884258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45956.911999884258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45956.911999884258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45956.911999884258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45956.911999884258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45956.911999884258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45956.911999884258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45956.911999884258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45956.911999884258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45956.911999884258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45956.911999884258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45956.911999884258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45956.911999884258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45956.911999884258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45956.911999884258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45956.911999884258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45956.911999884258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45956.911999884258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45956.911999884258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45956.911999884258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45956.911999884258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45956.911999884258</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45956.911999884258</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65.079939699069655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30.72312256944133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8.2508887731455616</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5.8654976848629303E-2</v>
      </c>
      <c r="H5" s="153">
        <v>45956.426793981482</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2</v>
      </c>
      <c r="D6" s="152" t="s">
        <v>31814</v>
      </c>
      <c r="E6" s="152" t="s">
        <v>38998</v>
      </c>
      <c r="F6" s="153" t="s">
        <v>39099</v>
      </c>
      <c r="G6" s="154" t="str">
        <f ca="1">IFERROR(NOW()-F6,"")</f>
        <v/>
      </c>
      <c r="H6" s="153">
        <v>45956.846574074072</v>
      </c>
      <c r="I6" s="152" t="str">
        <f>IFERROR(VLOOKUP(D6,DB!A:F,6,0),"")</f>
        <v>Generator-SG</v>
      </c>
      <c r="J6" s="152" t="str">
        <f>IFERROR(VLOOKUP(D6,DB!A:G,7,0),"")</f>
        <v>Vandalized</v>
      </c>
      <c r="K6" s="152" t="s">
        <v>39100</v>
      </c>
      <c r="L6" s="152" t="str">
        <f>IFERROR(VLOOKUP(D6,DB!A:I,9,0),"")</f>
        <v>Latis</v>
      </c>
    </row>
    <row r="7" spans="1:13" ht="15">
      <c r="A7" s="169"/>
      <c r="B7" s="152" t="str">
        <f>IFERROR(VLOOKUP(D7,DB!A:K,11,0),"")</f>
        <v/>
      </c>
      <c r="C7" s="152"/>
      <c r="D7" s="152"/>
      <c r="E7" s="152"/>
      <c r="F7" s="153"/>
      <c r="G7" s="154">
        <f ca="1">IFERROR(NOW()-F7,"")</f>
        <v>45956.911999884258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45956.911999884258</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45956.911999884258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45956.911999884258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45956.911999884258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45956.911999884258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45956.911999884258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45956.911999884258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45956.911999884258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45956.911999884258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45956.911999884258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45956.911999884258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45956.911999884258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45956.911999884258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45956.911999884258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45956.911999884258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45956.911999884258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45956.911999884258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45956.911999884258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45956.911999884258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45956.911999884258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45956.911999884258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45956.911999884258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45956.911999884258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45956.911999884258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45956.911999884258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45956.911999884258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45956.911999884258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45956.911999884258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45956.911999884258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45956.911999884258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45956.911999884258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45956.911999884258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45956.911999884258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45956.911999884258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45956.911999884258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45956.911999884258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45956.911999884258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45956.911999884258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45956.911999884258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45956.911999884258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45956.911999884258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45956.911999884258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45956.911999884258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45956.911999884258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45956.911999884258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45956.911999884258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45956.911999884258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45956.911999884258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45956.911999884258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45956.911999884258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45956.911999884258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45956.911999884258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45956.911999884258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45956.911999884258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45956.911999884258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45956.911999884258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45956.911999884258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45956.911999884258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45956.911999884258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45956.911999884258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45956.911999884258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45956.911999884258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45956.911999884258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45956.911999884258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45956.911999884258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45956.911999884258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45956.911999884258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45956.911999884258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45956.911999884258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45956.911999884258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45956.911999884258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45956.911999884258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45956.911999884258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45956.911999884258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45956.911999884258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45956.911999884258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45956.911999884258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45956.911999884258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45956.911999884258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45956.911999884258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45956.911999884258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45956.911999884258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45956.911999884258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45956.911999884258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45956.911999884258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45956.911999884258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45956.911999884258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45956.911999884258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45956.911999884258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45956.911999884258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45956.911999884258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45956.911999884258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45956.911999884258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45956.911999884258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45956.911999884258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45956.911999884258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45956.911999884258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45956.911999884258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45956.911999884258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45956.911999884258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45956.911999884258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45956.911999884258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45956.911999884258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45956.911999884258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45956.911999884258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45956.911999884258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45956.911999884258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45956.911999884258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45956.911999884258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45956.911999884258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45956.911999884258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45956.911999884258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45956.911999884258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45956.911999884258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45956.911999884258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45956.911999884258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45956.911999884258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45956.911999884258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45956.911999884258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45956.911999884258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45956.911999884258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45956.911999884258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45956.911999884258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45956.911999884258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45956.911999884258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45956.911999884258</v>
      </c>
      <c r="H133" s="153"/>
      <c r="I133" s="152" t="str">
        <f>IFERROR(VLOOKUP(D133,DB!A:F,6,0),"")</f>
        <v/>
      </c>
      <c r="J133" s="152" t="str">
        <f>IFERROR(VLOOKUP(D133,DB!A:G,7,0),"")</f>
        <v/>
      </c>
      <c r="K133" s="152"/>
      <c r="L133" s="152" t="str">
        <f>IFERROR(VLOOKUP(D133,DB!A:I,9,0),"")</f>
        <v/>
      </c>
    </row>
    <row r="134" spans="1:12" ht="15">
      <c r="A134" s="158"/>
      <c r="B134" s="158" t="str">
        <f>IFERROR(VLOOKUP(D134,DB!A:K,11,0),"")</f>
        <v/>
      </c>
      <c r="C134" s="158"/>
      <c r="D134" s="158"/>
      <c r="E134" s="158"/>
      <c r="F134" s="159"/>
      <c r="G134" s="160">
        <f ca="1">IFERROR(NOW()-F134,"")</f>
        <v>45956.911999884258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45956.911999884258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45956.911999884258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45956.911999884258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45956.911999884258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45956.911999884258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45956.911999884258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45956.911999884258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45956.911999884258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45956.911999884258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45956.911999884258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45956.911999884258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45956.911999884258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45956.911999884258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45956.911999884258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45956.911999884258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45956.911999884258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45956.911999884258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45956.911999884258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45956.911999884258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45956.911999884258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45956.911999884258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45956.911999884258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45956.911999884258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45956.911999884258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45956.911999884258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45956.911999884258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45956.911999884258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45956.911999884258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45956.911999884258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45956.911999884258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45956.911999884258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45956.911999884258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45956.911999884258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45956.911999884258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45956.911999884258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45956.911999884258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45956.911999884258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45956.911999884258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45956.911999884258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45956.911999884258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45956.911999884258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45956.911999884258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45956.911999884258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45956.911999884258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45956.911999884258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45956.911999884258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45956.911999884258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45956.911999884258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45956.911999884258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45956.911999884258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45956.911999884258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45956.911999884258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45956.911999884258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45956.911999884258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45956.911999884258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45956.911999884258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45956.911999884258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45956.911999884258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45956.911999884258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45956.911999884258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45956.911999884258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45956.911999884258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45956.911999884258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45956.911999884258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45956.911999884258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45956.911999884258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45956.911999884258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45956.911999884258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45956.911999884258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45956.911999884258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45956.911999884258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45956.911999884258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45956.911999884258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45956.911999884258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45956.911999884258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45956.911999884258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45956.911999884258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45956.911999884258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45956.911999884258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45956.911999884258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45956.911999884258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45956.911999884258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45956.911999884258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45956.911999884258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45956.911999884258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45956.911999884258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45956.911999884258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45956.911999884258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45956.911999884258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45956.911999884258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45956.911999884258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45956.911999884258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45956.911999884258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45956.911999884258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45956.911999884258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45956.911999884258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45956.911999884258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45956.911999884258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45956.911999884258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45956.911999884258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45956.911999884258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45956.911999884258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45956.911999884258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45956.911999884258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45956.911999884258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45956.911999884258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45956.911999884258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45956.911999884258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45956.911999884258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45956.911999884258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45956.911999884258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45956.911999884258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45956.911999884258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45956.911999884258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45956.911999884258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45956.911999884258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45956.911999884258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45956.911999884258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45956.911999884258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45956.911999884258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45956.911999884258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45956.911999884258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45956.911999884258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45956.911999884258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45956.911999884258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45956.911999884258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45956.911999884258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45956.911999884258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45956.911999884258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45956.911999884258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45956.911999884258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45956.911999884258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45956.911999884258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45956.911999884258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45956.911999884258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45956.911999884258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45956.911999884258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45956.911999884258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45956.911999884258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45956.911999884258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45956.911999884258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45956.911999884258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45956.911999884258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45956.911999884258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45956.911999884258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45956.911999884258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45956.911999884258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45956.911999884258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45956.911999884258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45956.911999884258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45956.911999884258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45956.911999884258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45956.911999884258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45956.911999884258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45956.911999884258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45956.911999884258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45956.911999884258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45956.911999884258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45956.911999884258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45956.911999884258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45956.911999884258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45956.911999884258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45956.911999884258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45956.911999884258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45956.911999884258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45956.911999884258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45956.911999884258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45956.911999884258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45956.911999884258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45956.911999884258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45956.911999884258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45956.911999884258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45956.911999884258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45956.911999884258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45956.911999884258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45956.911999884258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45956.911999884258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45956.911999884258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45956.911999884258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45956.911999884258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45956.911999884258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45956.911999884258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45956.911999884258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45956.911999884258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45956.911999884258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45956.911999884258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45956.911999884258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45956.911999884258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45956.911999884258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45956.911999884258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45956.911999884258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45956.911999884258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45956.911999884258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45956.911999884258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45956.911999884258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45956.911999884258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45956.911999884258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45956.911999884258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45956.911999884258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45956.911999884258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45956.911999884258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45956.911999884258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45956.911999884258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45956.911999884258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45956.911999884258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45956.911999884258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45956.911999884258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45956.911999884258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45956.911999884258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45956.911999884258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45956.911999884258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45956.911999884258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45956.911999884258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45956.911999884258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45956.911999884258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45956.911999884258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45956.911999884258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45956.911999884258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45956.911999884258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45956.911999884258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45956.911999884258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45956.911999884258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45956.911999884258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45956.911999884258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45956.911999884258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45956.911999884258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45956.911999884258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45956.911999884258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45956.911999884258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45956.911999884258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45956.911999884258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45956.911999884258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45956.911999884258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45956.911999884258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45956.911999884258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45956.911999884258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45956.911999884258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45956.911999884258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45956.911999884258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45956.911999884258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45956.911999884258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45956.911999884258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45956.911999884258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45956.911999884258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45956.911999884258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45956.911999884258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45956.911999884258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45956.911999884258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45956.911999884258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45956.911999884258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45956.911999884258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45956.911999884258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45956.911999884258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45956.911999884258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45956.911999884258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45956.911999884258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45956.911999884258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45956.911999884258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45956.911999884258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45956.911999884258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45956.911999884258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45956.911999884258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45956.911999884258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45956.911999884258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45956.911999884258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45956.911999884258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45956.911999884258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45956.911999884258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45956.911999884258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45956.911999884258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45956.911999884258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45956.911999884258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45956.911999884258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45956.911999884258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45956.911999884258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45956.911999884258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45956.911999884258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45956.911999884258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45956.911999884258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45956.911999884258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45956.911999884258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45956.911999884258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45956.911999884258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45956.911999884258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45956.911999884258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45956.911999884258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45956.911999884258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45956.911999884258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45956.911999884258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45956.911999884258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45956.911999884258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45956.911999884258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45956.911999884258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45956.911999884258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45956.911999884258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45956.911999884258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45956.911999884258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45956.911999884258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45956.911999884258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45956.911999884258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45956.911999884258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45956.911999884258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45956.911999884258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45956.911999884258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45956.911999884258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45956.911999884258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45956.911999884258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45956.911999884258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45956.911999884258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45956.911999884258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45956.911999884258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45956.911999884258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45956.911999884258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45956.911999884258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45956.911999884258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45956.911999884258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45956.911999884258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45956.911999884258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45956.911999884258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45956.911999884258</v>
      </c>
      <c r="H454" s="159"/>
      <c r="I454" s="158" t="str">
        <f>IFERROR(VLOOKUP(D454,DB!A:F,6,0),"")</f>
        <v/>
      </c>
      <c r="J454" s="158" t="str">
        <f>IFERROR(VLOOKUP(D454,DB!A:G,7,0),"")</f>
        <v/>
      </c>
      <c r="K454" s="158"/>
      <c r="L454" s="158" t="str">
        <f>IFERROR(VLOOKUP(D454,DB!A:I,9,0),"")</f>
        <v/>
      </c>
    </row>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64" ht="15"/>
    <row r="565" ht="15"/>
    <row r="567" ht="15"/>
    <row r="568" ht="15"/>
    <row r="569" ht="15"/>
    <row r="570" ht="15"/>
    <row r="572" ht="15"/>
    <row r="573" ht="15"/>
    <row r="580" ht="15"/>
    <row r="581" ht="15"/>
    <row r="582" ht="15"/>
    <row r="583" ht="15"/>
    <row r="584" ht="15"/>
    <row r="585" ht="15"/>
    <row r="588" ht="15"/>
    <row r="589" ht="15"/>
    <row r="590" ht="15"/>
    <row r="591" ht="15"/>
    <row r="592" ht="15"/>
    <row r="593" ht="15"/>
    <row r="594" ht="15"/>
    <row r="595" ht="15"/>
    <row r="596" ht="15"/>
    <row r="597" ht="15"/>
    <row r="598" ht="15"/>
    <row r="599"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5" ht="15"/>
    <row r="656" ht="15"/>
    <row r="693" ht="15"/>
    <row r="694" ht="15"/>
    <row r="695" ht="15"/>
    <row r="696" ht="15"/>
    <row r="697" ht="15"/>
    <row r="698" ht="15"/>
    <row r="699" ht="15"/>
    <row r="700" ht="15"/>
    <row r="701" ht="15"/>
    <row r="702"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3" ht="15"/>
    <row r="784" ht="15"/>
    <row r="785" ht="15"/>
    <row r="787" ht="15"/>
    <row r="788"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1" ht="15"/>
    <row r="822" ht="15"/>
    <row r="992" ht="15"/>
    <row r="993" ht="15"/>
    <row r="994" ht="15"/>
    <row r="995" ht="15"/>
    <row r="996" ht="15"/>
    <row r="997" ht="15"/>
    <row r="1003" ht="15"/>
    <row r="1004" ht="15"/>
    <row r="1005" ht="15"/>
    <row r="1006" ht="15"/>
    <row r="1007" ht="15"/>
    <row r="1008" ht="15"/>
    <row r="1009"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0" ht="15"/>
    <row r="1061" ht="15"/>
    <row r="1067" ht="15"/>
    <row r="1068" ht="15"/>
    <row r="1070" ht="15"/>
    <row r="1071" ht="15"/>
    <row r="1072" ht="15"/>
    <row r="1073" ht="15"/>
    <row r="1074" ht="15"/>
    <row r="1075" ht="15"/>
    <row r="1076" ht="15"/>
    <row r="1078" ht="15"/>
    <row r="1079" ht="15"/>
    <row r="1080"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9" ht="15"/>
    <row r="1150" ht="15"/>
    <row r="1151" ht="15"/>
    <row r="1152" ht="15"/>
    <row r="1153" ht="15"/>
    <row r="1154" ht="15"/>
    <row r="1155"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8" ht="15"/>
    <row r="1199" ht="15"/>
    <row r="1200" ht="15"/>
    <row r="1201" ht="15"/>
    <row r="1202" ht="15"/>
    <row r="1203" ht="15"/>
    <row r="1204" ht="15"/>
    <row r="1205" ht="15"/>
    <row r="1206" ht="15"/>
    <row r="1207" ht="15"/>
    <row r="1215" ht="15"/>
    <row r="1216" ht="15"/>
    <row r="1219" ht="15"/>
    <row r="1220" ht="15"/>
    <row r="1221" ht="15"/>
    <row r="1222" ht="15"/>
    <row r="1223" ht="15"/>
    <row r="1224" ht="15"/>
    <row r="1225" ht="15"/>
    <row r="1226" ht="15"/>
    <row r="1229" ht="15"/>
    <row r="1230" ht="15"/>
    <row r="1231" ht="15"/>
    <row r="1232" ht="15"/>
    <row r="1233" ht="15"/>
    <row r="1234" ht="15"/>
    <row r="1235" ht="15"/>
    <row r="1236" ht="15"/>
    <row r="1237" ht="15"/>
    <row r="1238" ht="15"/>
    <row r="1239" ht="15"/>
    <row r="1240" ht="15"/>
    <row r="1242" ht="15"/>
    <row r="1243" ht="15"/>
    <row r="1244" ht="15"/>
    <row r="1247" ht="15"/>
    <row r="1249" ht="15"/>
    <row r="1251" ht="15"/>
    <row r="1254" ht="15"/>
    <row r="1255" ht="15"/>
    <row r="1256" ht="15"/>
    <row r="1258" ht="15"/>
    <row r="1260" ht="15"/>
    <row r="1261" ht="15"/>
    <row r="1262" ht="15"/>
    <row r="1263" ht="15"/>
    <row r="1264" ht="15"/>
    <row r="1266" ht="15"/>
    <row r="1267" ht="15"/>
    <row r="1268" ht="15"/>
    <row r="1269" ht="15"/>
    <row r="1271" ht="15"/>
    <row r="1273" ht="15"/>
    <row r="1274" ht="15"/>
    <row r="1276" ht="15"/>
    <row r="1277" ht="15"/>
    <row r="1278" ht="15"/>
    <row r="1279" ht="15"/>
    <row r="1281" ht="15"/>
    <row r="1283" ht="15"/>
    <row r="1284" ht="15"/>
    <row r="1285" ht="15"/>
    <row r="1286" ht="15"/>
    <row r="1288" ht="15"/>
    <row r="1289" ht="15"/>
    <row r="1290" ht="15"/>
    <row r="1291" ht="15"/>
    <row r="1292" ht="15"/>
    <row r="1293" ht="15"/>
    <row r="1294" ht="15"/>
    <row r="1297" ht="15"/>
    <row r="1299" ht="15"/>
    <row r="1301" ht="15"/>
    <row r="1302" ht="15"/>
    <row r="1303" ht="15"/>
    <row r="1304" ht="15"/>
    <row r="1305" ht="15"/>
  </sheetData>
  <dataValidations count="2">
    <dataValidation allowBlank="1" showInputMessage="1" showErrorMessage="1" sqref="E1" xr:uid="{920C6338-E771-4DAE-8C89-92A9093EA4DE}"/>
    <dataValidation type="list" allowBlank="1" showInputMessage="1" showErrorMessage="1" sqref="E2:E45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c r="G2" s="77">
        <f ca="1">IFERROR(NOW()-F2,"-")</f>
        <v>45956.911999884258</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45956.911999884258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45956.911999884258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45956.911999884258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45956.911999884258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45956.911999884258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45956.911999884258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45956.911999884258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45956.911999884258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45956.911999884258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45956.911999884258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45956.911999884258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45956.911999884258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45956.911999884258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45956.911999884258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45956.911999884258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45956.911999884258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45956.911999884258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45956.911999884258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45956.911999884258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45956.911999884258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45956.911999884258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45956.911999884258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45956.911999884258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45956.911999884258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45956.911999884258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45956.911999884258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45956.911999884258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45956.911999884258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45956.911999884258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45956.911999884258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45956.911999884258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45956.911999884258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45956.911999884258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45956.911999884258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45956.911999884258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45956.911999884258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45956.911999884258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45956.911999884258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45956.911999884258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45956.911999884258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45956.911999884258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45956.911999884258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45956.911999884258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45956.911999884258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45956.911999884258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45956.911999884258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45956.911999884258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45956.911999884258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45956.911999884258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45956.911999884258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45956.911999884258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45956.911999884258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45956.911999884258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45956.911999884258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45956.911999884258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45956.911999884258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45956.911999884258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45956.911999884258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45956.911999884258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45956.911999884258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45956.911999884258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45956.911999884258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45956.911999884258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45956.911999884258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45956.911999884258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45956.911999884258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45956.911999884258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45956.911999884258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45956.911999884258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45956.911999884258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45956.911999884258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45956.911999884258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45956.911999884258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45956.911999884258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45956.911999884258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45956.911999884258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45956.911999884258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45956.911999884258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45956.911999884258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45956.911999884258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45956.911999884258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45956.911999884258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45956.911999884258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45956.911999884258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45956.911999884258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45956.911999884258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45956.911999884258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45956.911999884258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45956.911999884258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45956.911999884258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45956.911999884258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45956.911999884258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45956.911999884258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45956.911999884258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45956.911999884258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45956.911999884258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45956.911999884258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45956.911999884258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45956.911999884258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45956.911999884258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45956.911999884258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45956.911999884258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45956.911999884258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45956.911999884258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45956.911999884258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45956.911999884258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45956.911999884258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45956.911999884258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45956.911999884258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45956.911999884258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45956.911999884258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45956.911999884258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45956.911999884258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45956.911999884258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45956.911999884258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45956.911999884258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45956.911999884258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45956.911999884258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45956.911999884258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45956.911999884258</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2025-10-26T18:55:51Z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