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71" documentId="120_S{2AC9BD13-BADA-5192-A53E-5A8FF88502F6}" xr6:coauthVersionLast="47" xr6:coauthVersionMax="47" xr10:uidLastSave="{841A67E8-6FD2-4B6B-9502-121F0B5D4B0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<sst xmlns="http://schemas.openxmlformats.org/spreadsheetml/2006/main" count="180287" uniqueCount="39127">
  <si>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</si>
  <si>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</si>
  <si>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</si>
  <si>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</si>
  <si>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</si>
  <si>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</si>
  <si>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</si>
  <si>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</si>
  <si>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</si>
  <si>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</si>
  <si>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</si>
  <si>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</si>
  <si>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</si>
  <si>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</si>
  <si>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</si>
  <si>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</si>
  <si>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</si>
  <si>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</si>
  <si>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</si>
  <si>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</si>
  <si>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</si>
  <si>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</si>
  <si>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</si>
  <si>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</si>
  <si>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</si>
  <si>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</si>
  <si>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</si>
  <si>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</si>
  <si>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</si>
  <si>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</si>
  <si>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</si>
  <si>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</si>
  <si>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</si>
  <si>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</si>
  <si>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</si>
  <si>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</si>
  <si>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</si>
  <si>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</si>
  <si>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</si>
  <si>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</si>
  <si>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</si>
  <si>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</si>
  <si>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</si>
  <si>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</si>
  <si>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</si>
  <si>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</si>
  <si>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</si>
  <si>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</si>
  <si>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</si>
  <si>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</si>
  <si>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</si>
  <si>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</si>
  <si>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</si>
  <si>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</si>
  <si>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</si>
  <si>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</si>
  <si>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</si>
  <si>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</si>
  <si>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</si>
  <si>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</si>
  <si>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</si>
  <si>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</si>
  <si>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</si>
  <si>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</si>
  <si>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</si>
  <si>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</si>
  <si>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</si>
  <si>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</si>
  <si>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</si>
  <si>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</si>
  <si>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</si>
  <si>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</si>
  <si>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</si>
  <si>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</si>
  <si>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</si>
  <si>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</si>
  <si>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</si>
  <si>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</si>
  <si>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</si>
  <si>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</si>
  <si>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</si>
  <si>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</si>
  <si>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</si>
  <si>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</si>
  <si>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</si>
  <si>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</si>
  <si>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</si>
  <si>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</si>
  <si>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</si>
  <si>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</si>
  <si>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</si>
  <si>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</si>
  <si>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</si>
  <si>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</si>
  <si>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</si>
  <si>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</si>
  <si>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</si>
  <si>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</si>
  <si>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</si>
  <si>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</si>
  <si>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</si>
  <si>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</si>
  <si>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</si>
  <si>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</si>
  <si>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</si>
  <si>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</si>
  <si>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</si>
  <si>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</si>
  <si>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</si>
  <si>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</si>
  <si>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</si>
  <si>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</si>
  <si>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</si>
  <si>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</si>
  <si>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</si>
  <si>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</si>
  <si>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</si>
  <si>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</si>
  <si>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</si>
  <si>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</si>
  <si>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</si>
  <si>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</si>
  <si>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</si>
  <si>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</si>
  <si>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</si>
  <si>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</si>
  <si>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</si>
  <si>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</si>
  <si>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</si>
  <si>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</si>
  <si>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</si>
  <si>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</si>
  <si>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</si>
  <si>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</si>
  <si>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</si>
  <si>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</si>
  <si>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</si>
  <si>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</si>
  <si>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</si>
  <si>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</si>
  <si>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</si>
  <si>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</si>
  <si>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</si>
  <si>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</si>
  <si>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</si>
  <si>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</si>
  <si>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</si>
  <si>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</si>
  <si>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</si>
  <si>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</si>
  <si>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</si>
  <si>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</si>
  <si>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</si>
  <si>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</si>
  <si>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</si>
  <si>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</si>
  <si>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</si>
  <si>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</si>
  <si>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</si>
  <si>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</si>
  <si>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</si>
  <si>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</si>
  <si>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</si>
  <si>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</si>
  <si>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</si>
  <si>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</si>
  <si>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</si>
  <si>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</si>
  <si>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</si>
  <si>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</si>
  <si>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</si>
  <si>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</si>
  <si>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</si>
  <si>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</si>
  <si>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</si>
  <si>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</si>
  <si>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</si>
  <si>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</si>
  <si>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</si>
  <si>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</si>
  <si>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</si>
  <si>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</si>
  <si>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</si>
  <si>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</si>
  <si>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</si>
  <si>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</si>
  <si>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</si>
  <si>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</si>
  <si>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</si>
  <si>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</si>
  <si>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</si>
  <si>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</si>
  <si>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</si>
  <si>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</si>
  <si>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</si>
  <si>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</si>
  <si>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</si>
  <si>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</si>
  <si>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</si>
  <si>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</si>
  <si>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</si>
  <si>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</si>
  <si>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</si>
  <si>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</si>
  <si>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</si>
  <si>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</si>
  <si>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</si>
  <si>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</si>
  <si>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</si>
  <si>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</si>
  <si>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</si>
  <si>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</si>
  <si>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</si>
  <si>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</si>
  <si>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</si>
  <si>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</si>
  <si>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</si>
  <si>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</si>
  <si>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</si>
  <si>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</si>
  <si>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</si>
  <si>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</si>
  <si>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</si>
  <si>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</si>
  <si>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</si>
  <si>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</si>
  <si>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</si>
  <si>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</si>
  <si>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</si>
  <si>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</si>
  <si>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</si>
  <si>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</si>
  <si>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</si>
  <si>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</si>
  <si>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</si>
  <si>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</si>
  <si>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</si>
  <si>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</si>
  <si>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</si>
  <si>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</si>
  <si>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</si>
  <si>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</si>
  <si>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</si>
  <si>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</si>
  <si>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</si>
  <si>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</si>
  <si>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</si>
  <si>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</si>
  <si>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</si>
  <si>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</si>
  <si>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</si>
  <si>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</si>
  <si>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</si>
  <si>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</si>
  <si>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</si>
  <si>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</si>
  <si>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</si>
  <si>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</si>
  <si>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</si>
  <si>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</si>
  <si>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</si>
  <si>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</si>
  <si>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</si>
  <si>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</si>
  <si>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</si>
  <si>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</si>
  <si>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</si>
  <si>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</si>
  <si>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</si>
  <si>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</si>
  <si>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</si>
  <si>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</si>
  <si>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</si>
  <si>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</si>
  <si>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</si>
  <si>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</si>
  <si>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</si>
  <si>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</si>
  <si>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</si>
  <si>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</si>
  <si>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</si>
  <si>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</si>
  <si>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</si>
  <si>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</si>
  <si>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</si>
  <si>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</si>
  <si>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</si>
  <si>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</si>
  <si>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</si>
  <si>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</si>
  <si>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</si>
  <si>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</si>
  <si>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</si>
  <si>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</si>
  <si>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</si>
  <si>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</si>
  <si>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</si>
  <si>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</si>
  <si>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</si>
  <si>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</si>
  <si>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</si>
  <si>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</si>
  <si>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</si>
  <si>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</si>
  <si>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</si>
  <si>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</si>
  <si>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</si>
  <si>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</si>
  <si>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</si>
  <si>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</si>
  <si>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</si>
  <si>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</si>
  <si>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</si>
  <si>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</si>
  <si>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</si>
  <si>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</si>
  <si>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</si>
  <si>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</si>
  <si>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</si>
  <si>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</si>
  <si>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</si>
  <si>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</si>
  <si>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</si>
  <si>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</si>
  <si>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</si>
  <si>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</si>
  <si>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</si>
  <si>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</si>
  <si>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</si>
  <si>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</si>
  <si>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</si>
  <si>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</si>
  <si>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</si>
  <si>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</si>
  <si>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</si>
  <si>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</si>
  <si>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</si>
  <si>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</si>
  <si>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</si>
  <si>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</si>
  <si>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</si>
  <si>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</si>
  <si>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</si>
  <si>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</si>
  <si>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</si>
  <si>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</si>
  <si>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</si>
  <si>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</si>
  <si>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</si>
  <si>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</si>
  <si>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</si>
  <si>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</si>
  <si>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</si>
  <si>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</si>
  <si>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</si>
  <si>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</si>
  <si>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</si>
  <si>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</si>
  <si>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</si>
  <si>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</si>
  <si>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</si>
  <si>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</si>
  <si>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</si>
  <si>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</si>
  <si>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</si>
  <si>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</si>
  <si>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</si>
  <si>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</si>
  <si>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</si>
  <si>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</si>
  <si>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</si>
  <si>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</si>
  <si>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</si>
  <si>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</si>
  <si>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</si>
  <si>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</si>
  <si>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</si>
  <si>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</si>
  <si>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</si>
  <si>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</si>
  <si>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</si>
  <si>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</si>
  <si>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</si>
  <si>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</si>
  <si>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</si>
  <si>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</si>
  <si>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</si>
  <si>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</si>
  <si>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</si>
  <si>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</si>
  <si>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</si>
  <si>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</si>
  <si>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</si>
  <si>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</si>
  <si>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</si>
  <si>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</si>
  <si>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</si>
  <si>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</si>
  <si>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</si>
  <si>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</si>
  <si>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</si>
  <si>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</si>
  <si>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</si>
  <si>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</si>
  <si>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</si>
  <si>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</si>
  <si>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</si>
  <si>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</si>
  <si>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</si>
  <si>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</si>
  <si>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</si>
  <si>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</si>
  <si>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</si>
  <si>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</si>
  <si>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</si>
  <si>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</si>
  <si>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</si>
  <si>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</si>
  <si>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</si>
  <si>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</si>
  <si>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</si>
  <si>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</si>
  <si>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</si>
  <si>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</si>
  <si>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</si>
  <si>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</si>
  <si>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</si>
  <si>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</si>
  <si>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</si>
  <si>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</si>
  <si>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</si>
  <si>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</si>
  <si>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</si>
  <si>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</si>
  <si>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</si>
  <si>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</si>
  <si>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</si>
  <si>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</si>
  <si>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</si>
  <si>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</si>
  <si>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</si>
  <si>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</si>
  <si>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</si>
  <si>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</si>
  <si>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</si>
  <si>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</si>
  <si>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</si>
  <si>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</si>
  <si>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</si>
  <si>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</si>
  <si>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</si>
  <si>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</si>
  <si>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</si>
  <si>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</si>
  <si>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</si>
  <si>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</si>
  <si>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</si>
  <si>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</si>
  <si>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</si>
  <si>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</si>
  <si>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</si>
  <si>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</si>
  <si>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</si>
  <si>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</si>
  <si>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</si>
  <si>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</si>
  <si>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</si>
  <si>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</si>
  <si>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</si>
  <si>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</si>
  <si>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</si>
  <si>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</si>
  <si>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</si>
  <si>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</si>
  <si>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</si>
  <si>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</si>
  <si>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</si>
  <si>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</si>
  <si>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</si>
  <si>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</si>
  <si>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</si>
  <si>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</si>
  <si>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</si>
  <si>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</si>
  <si>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</si>
  <si>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</si>
  <si>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</si>
  <si>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</si>
  <si>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</si>
  <si>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</si>
  <si>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</si>
  <si>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</si>
  <si>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</si>
  <si>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</si>
  <si>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</si>
  <si>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</si>
  <si>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</si>
  <si>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</si>
  <si>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</si>
  <si>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</si>
  <si>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</si>
  <si>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</si>
  <si>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</si>
  <si>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</si>
  <si>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</si>
  <si>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</si>
  <si>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</si>
  <si>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</si>
  <si>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</si>
  <si>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</si>
  <si>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</si>
  <si>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</si>
  <si>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</si>
  <si>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</si>
  <si>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</si>
  <si>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</si>
  <si>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</si>
  <si>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</si>
  <si>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</si>
  <si>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</si>
  <si>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</si>
  <si>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</si>
  <si>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</si>
  <si>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</si>
  <si>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</si>
  <si>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</si>
  <si>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</si>
  <si>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</si>
  <si>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</si>
  <si>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</si>
  <si>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</si>
  <si>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</si>
  <si>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</si>
  <si>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</si>
  <si>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</si>
  <si>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</si>
  <si>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</si>
  <si>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</si>
  <si>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</si>
  <si>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</si>
  <si>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</si>
  <si>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</si>
  <si>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</si>
  <si>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</si>
  <si>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</si>
  <si>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</si>
  <si>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</si>
  <si>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</si>
  <si>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</si>
  <si>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</si>
  <si>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</si>
  <si>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</si>
  <si>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</si>
  <si>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</si>
  <si>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</si>
  <si>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</si>
  <si>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</si>
  <si>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</si>
  <si>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</si>
  <si>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</si>
  <si>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</si>
  <si>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</si>
  <si>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</si>
  <si>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</si>
  <si>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</si>
  <si>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</si>
  <si>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</si>
  <si>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</si>
  <si>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</si>
  <si>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</si>
  <si>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</si>
  <si>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</si>
  <si>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</si>
  <si>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</si>
  <si>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</si>
  <si>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</si>
  <si>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</si>
  <si>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</si>
  <si>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</si>
  <si>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</si>
  <si>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</si>
  <si>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</si>
  <si>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</si>
  <si>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</si>
  <si>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</si>
  <si>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</si>
  <si>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</si>
  <si>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</si>
  <si>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</si>
  <si>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</si>
  <si>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</si>
  <si>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</si>
  <si>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</si>
  <si>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</si>
  <si>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</si>
  <si>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</si>
  <si>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</si>
  <si>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</si>
  <si>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</si>
  <si>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</si>
  <si>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</si>
  <si>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</si>
  <si>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</si>
  <si>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</si>
  <si>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</si>
  <si>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</si>
  <si>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</si>
  <si>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</si>
  <si>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</si>
  <si>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</si>
  <si>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</si>
  <si>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</si>
  <si>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</si>
  <si>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</si>
  <si>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</si>
  <si>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</si>
  <si>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</si>
  <si>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</si>
  <si>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</si>
  <si>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</si>
  <si>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</si>
  <si>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</si>
  <si>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</si>
  <si>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</si>
  <si>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</si>
  <si>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</si>
  <si>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</si>
  <si>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</si>
  <si>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</si>
  <si>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</si>
  <si>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</si>
  <si>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</si>
  <si>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</si>
  <si>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</si>
  <si>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</si>
  <si>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</si>
  <si>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</si>
  <si>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</si>
  <si>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</si>
  <si>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</si>
  <si>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</si>
  <si>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</si>
  <si>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</si>
  <si>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</si>
  <si>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</si>
  <si>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</si>
  <si>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</si>
  <si>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</si>
  <si>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</si>
  <si>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</si>
  <si>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</si>
  <si>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</si>
  <si>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</si>
  <si>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</si>
  <si>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</si>
  <si>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</si>
  <si>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</si>
  <si>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</si>
  <si>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</si>
  <si>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</si>
  <si>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</si>
  <si>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</si>
  <si>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</si>
  <si>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</si>
  <si>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</si>
  <si>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</si>
  <si>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</si>
  <si>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</si>
  <si>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</si>
  <si>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</si>
  <si>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</si>
  <si>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</si>
  <si>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</si>
  <si>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</si>
  <si>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</si>
  <si>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</si>
  <si>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</si>
  <si>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</si>
  <si>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</si>
  <si>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</si>
  <si>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</si>
  <si>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</si>
  <si>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</si>
  <si>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</si>
  <si>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</si>
  <si>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</si>
  <si>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</si>
  <si>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</si>
  <si>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</si>
  <si>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</si>
  <si>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</si>
  <si>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</si>
  <si>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</si>
  <si>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</si>
  <si>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</si>
  <si>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</si>
  <si>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</si>
  <si>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</si>
  <si>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</si>
  <si>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</si>
  <si>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</si>
  <si>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</si>
  <si>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</si>
  <si>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</si>
  <si>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</si>
  <si>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</si>
  <si>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</si>
  <si>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</si>
  <si>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</si>
  <si>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</si>
  <si>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</si>
  <si>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</si>
  <si>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</si>
  <si>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</si>
  <si>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</si>
  <si>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</si>
  <si>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</si>
  <si>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</si>
  <si>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</si>
  <si>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</si>
  <si>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</si>
  <si>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</si>
  <si>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</si>
  <si>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</si>
  <si>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</si>
  <si>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</si>
  <si>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</si>
  <si>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</si>
  <si>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</si>
  <si>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</si>
  <si>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</si>
  <si>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</si>
  <si>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</si>
  <si>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</si>
  <si>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</si>
  <si>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</si>
  <si>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</si>
  <si>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</si>
  <si>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</si>
  <si>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</si>
  <si>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</si>
  <si>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</si>
  <si>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</si>
  <si>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</si>
  <si>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</si>
  <si>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</si>
  <si>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</si>
  <si>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</si>
  <si>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</si>
  <si>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</si>
  <si>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</si>
  <si>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</si>
  <si>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</si>
  <si>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</si>
  <si>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</si>
  <si>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</si>
  <si>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</si>
  <si>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</si>
  <si>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</si>
  <si>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</si>
  <si>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</si>
  <si>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</si>
  <si>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</si>
  <si>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</si>
  <si>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</si>
  <si>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</si>
  <si>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</si>
  <si>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</si>
  <si>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</si>
  <si>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</si>
  <si>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</si>
  <si>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</si>
  <si>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</si>
  <si>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</si>
  <si>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</si>
  <si>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</si>
  <si>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</si>
  <si>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</si>
  <si>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</si>
  <si>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</si>
  <si>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</si>
  <si>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</si>
  <si>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</si>
  <si>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</si>
  <si>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</si>
  <si>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</si>
  <si>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</si>
  <si>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</si>
  <si>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</si>
  <si>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</si>
  <si>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</si>
  <si>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</si>
  <si>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</si>
  <si>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</si>
  <si>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</si>
  <si>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</si>
  <si>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</si>
  <si>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</si>
  <si>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</si>
  <si>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</si>
  <si>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</si>
  <si>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</si>
  <si>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</si>
  <si>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</si>
  <si>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</si>
  <si>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</si>
  <si>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</si>
  <si>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</si>
  <si>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</si>
  <si>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</si>
  <si>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</si>
  <si>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</si>
  <si>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</si>
  <si>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</si>
  <si>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</si>
  <si>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</si>
  <si>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</si>
  <si>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</si>
  <si>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</si>
  <si>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</si>
  <si>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</si>
  <si>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</si>
  <si>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</si>
  <si>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</si>
  <si>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</si>
  <si>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</si>
  <si>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</si>
  <si>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</si>
  <si>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</si>
  <si>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</si>
  <si>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</si>
  <si>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</si>
  <si>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</si>
  <si>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</si>
  <si>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</si>
  <si>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</si>
  <si>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</si>
  <si>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</si>
  <si>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</si>
  <si>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</si>
  <si>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</si>
  <si>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</si>
  <si>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</si>
  <si>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</si>
  <si>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</si>
  <si>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</si>
  <si>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</si>
  <si>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</si>
  <si>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</si>
  <si>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</si>
  <si>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</si>
  <si>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</si>
  <si>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</si>
  <si>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</si>
  <si>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</si>
  <si>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</si>
  <si>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</si>
  <si>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</si>
  <si>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</si>
  <si>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</si>
  <si>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</si>
  <si>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</si>
  <si>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</si>
  <si>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</si>
  <si>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</si>
  <si>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</si>
  <si>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</si>
  <si>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</si>
  <si>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</si>
  <si>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</si>
  <si>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</si>
  <si>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</si>
  <si>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</si>
  <si>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</si>
  <si>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</si>
  <si>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</si>
  <si>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</si>
  <si>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</si>
  <si>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</si>
  <si>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</si>
  <si>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</si>
  <si>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</si>
  <si>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</si>
  <si>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</si>
  <si>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</si>
  <si>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</si>
  <si>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</si>
  <si>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</si>
  <si>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</si>
  <si>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</si>
  <si>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</si>
  <si>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</si>
  <si>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</si>
  <si>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</si>
  <si>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</si>
  <si>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</si>
  <si>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</si>
  <si>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</si>
  <si>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</si>
  <si>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</si>
  <si>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</si>
  <si>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</si>
  <si>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</si>
  <si>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</si>
  <si>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</si>
  <si>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</si>
  <si>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</si>
  <si>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</si>
  <si>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</si>
  <si>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</si>
  <si>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</si>
  <si>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</si>
  <si>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</si>
  <si>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</si>
  <si>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</si>
  <si>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</si>
  <si>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</si>
  <si>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</si>
  <si>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</si>
  <si>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</si>
  <si>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</si>
  <si>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</si>
  <si>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</si>
  <si>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</si>
  <si>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</si>
  <si>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</si>
  <si>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</si>
  <si>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</si>
  <si>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</si>
  <si>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</si>
  <si>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</si>
  <si>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</si>
  <si>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</si>
  <si>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</si>
  <si>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</si>
  <si>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</si>
  <si>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</si>
  <si>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</si>
  <si>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</si>
  <si>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</si>
  <si>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</si>
  <si>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</si>
  <si>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</si>
  <si>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</si>
  <si>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</si>
  <si>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</si>
  <si>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</si>
  <si>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</si>
  <si>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</si>
  <si>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</si>
  <si>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</si>
  <si>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</si>
  <si>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</si>
  <si>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</si>
  <si>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</si>
  <si>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</si>
  <si>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</si>
  <si>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</si>
  <si>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</si>
  <si>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</si>
  <si>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</si>
  <si>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</si>
  <si>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</si>
  <si>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</si>
  <si>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</si>
  <si>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</si>
  <si>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</si>
  <si>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</si>
  <si>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</si>
  <si>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</si>
  <si>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</si>
  <si>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</si>
  <si>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</si>
  <si>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</si>
  <si>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</si>
  <si>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</si>
  <si>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</si>
  <si>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</si>
  <si>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</si>
  <si>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</si>
  <si>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</si>
  <si>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</si>
  <si>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</si>
  <si>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</si>
  <si>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</si>
  <si>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</si>
  <si>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</si>
  <si>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</si>
  <si>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</si>
  <si>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</si>
  <si>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</si>
  <si>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</si>
  <si>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</si>
  <si>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</si>
  <si>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</si>
  <si>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</si>
  <si>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</si>
  <si>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</si>
  <si>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</si>
  <si>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</si>
  <si>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</si>
  <si>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</si>
  <si>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</si>
  <si>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</si>
  <si>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</si>
  <si>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</si>
  <si>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</si>
  <si>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</si>
  <si>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</si>
  <si>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</si>
  <si>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</si>
  <si>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</si>
  <si>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</si>
  <si>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</si>
  <si>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</si>
  <si>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</si>
  <si>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</si>
  <si>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</si>
  <si>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</si>
  <si>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</si>
  <si>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</si>
  <si>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</si>
  <si>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</si>
  <si>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</si>
  <si>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</si>
  <si>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</si>
  <si>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</si>
  <si>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</si>
  <si>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</si>
  <si>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</si>
  <si>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</si>
  <si>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</si>
  <si>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</si>
  <si>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</si>
  <si>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</si>
  <si>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</si>
  <si>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</si>
  <si>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</si>
  <si>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</si>
  <si>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</si>
  <si>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</si>
  <si>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</si>
  <si>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</si>
  <si>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</si>
  <si>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</si>
  <si>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</si>
  <si>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</si>
  <si>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</si>
  <si>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</si>
  <si>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</si>
  <si>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</si>
  <si>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</si>
  <si>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</si>
  <si>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</si>
  <si>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</si>
  <si>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</si>
  <si>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</si>
  <si>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</si>
  <si>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</si>
  <si>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</si>
  <si>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</si>
  <si>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</si>
  <si>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</si>
  <si>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</si>
  <si>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</si>
  <si>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</si>
  <si>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</si>
  <si>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</si>
  <si>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</si>
  <si>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</si>
  <si>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</si>
  <si>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</si>
  <si>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</si>
  <si>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</si>
  <si>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</si>
  <si>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</si>
  <si>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</si>
  <si>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</si>
  <si>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</si>
  <si>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</si>
  <si>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</si>
  <si>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</si>
  <si>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</si>
  <si>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</si>
  <si>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</si>
  <si>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</si>
  <si>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</si>
  <si>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</si>
  <si>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</si>
  <si>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</si>
  <si>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</si>
  <si>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</si>
  <si>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</si>
  <si>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</si>
  <si>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</si>
  <si>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</si>
  <si>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</si>
  <si>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</si>
  <si>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</si>
  <si>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</si>
  <si>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</si>
  <si>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</si>
  <si>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</si>
  <si>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</si>
  <si>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</si>
  <si>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</si>
  <si>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</si>
  <si>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</si>
  <si>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</si>
  <si>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</si>
  <si>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</si>
  <si>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</si>
  <si>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</si>
  <si>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</si>
  <si>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</si>
  <si>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</si>
  <si>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</si>
  <si>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</si>
  <si>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</si>
  <si>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</si>
  <si>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</si>
  <si>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</si>
  <si>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</si>
  <si>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</si>
  <si>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</si>
  <si>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</si>
  <si>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</si>
  <si>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</si>
  <si>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</si>
  <si>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</si>
  <si>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</si>
  <si>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</si>
  <si>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</si>
  <si>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</si>
  <si>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</si>
  <si>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</si>
  <si>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</si>
  <si>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</si>
  <si>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</si>
  <si>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</si>
  <si>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</si>
  <si>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</si>
  <si>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</si>
  <si>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</si>
  <si>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</si>
  <si>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</si>
  <si>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</si>
  <si>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</si>
  <si>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</si>
  <si>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</si>
  <si>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</si>
  <si>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</si>
  <si>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</si>
  <si>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</si>
  <si>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</si>
  <si>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</si>
  <si>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</si>
  <si>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</si>
  <si>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</si>
  <si>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</si>
  <si>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</si>
  <si>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</si>
  <si>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</si>
  <si>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</si>
  <si>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</si>
  <si>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</si>
  <si>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</si>
  <si>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</si>
  <si>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</si>
  <si>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</si>
  <si>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</si>
  <si>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</si>
  <si>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</si>
  <si>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</si>
  <si>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</si>
  <si>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</si>
  <si>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</si>
  <si>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</si>
  <si>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</si>
  <si>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</si>
  <si>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</si>
  <si>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</si>
  <si>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</si>
  <si>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</si>
  <si>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</si>
  <si>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</si>
  <si>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</si>
  <si>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</si>
  <si>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</si>
  <si>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</si>
  <si>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</si>
  <si>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</si>
  <si>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</si>
  <si>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</si>
  <si>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</si>
  <si>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</si>
  <si>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</si>
  <si>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</si>
  <si>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</si>
  <si>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</si>
  <si>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</si>
  <si>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</si>
  <si>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</si>
  <si>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</si>
  <si>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</si>
  <si>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</si>
  <si>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</si>
  <si>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</si>
  <si>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</si>
  <si>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</si>
  <si>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</si>
  <si>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</si>
  <si>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</si>
  <si>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</si>
  <si>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</si>
  <si>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</si>
  <si>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</si>
  <si>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</si>
  <si>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</si>
  <si>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</si>
  <si>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</si>
  <si>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</si>
  <si>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</si>
  <si>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</si>
  <si>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</si>
  <si>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</si>
  <si>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</si>
  <si>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</si>
  <si>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</si>
  <si>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</si>
  <si>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</si>
  <si>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</si>
  <si>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</si>
  <si>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</si>
  <si>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</si>
  <si>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</si>
  <si>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</si>
  <si>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</si>
  <si>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</si>
  <si>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</si>
  <si>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</si>
  <si>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</si>
  <si>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</si>
  <si>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</si>
  <si>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</si>
  <si>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</si>
  <si>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</si>
  <si>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</si>
  <si>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</si>
  <si>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</si>
  <si>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</si>
  <si>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</si>
  <si>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</si>
  <si>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</si>
  <si>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</si>
  <si>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</si>
  <si>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</si>
  <si>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</si>
  <si>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</si>
  <si>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</si>
  <si>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</si>
  <si>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</si>
  <si>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</si>
  <si>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</si>
  <si>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</si>
  <si>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</si>
  <si>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</si>
  <si>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</si>
  <si>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</si>
  <si>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</si>
  <si>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</si>
  <si>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</si>
  <si>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</si>
  <si>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</si>
  <si>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</si>
  <si>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</si>
  <si>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</si>
  <si>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</si>
  <si>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</si>
  <si>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</si>
  <si>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</si>
  <si>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</si>
  <si>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</si>
  <si>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</si>
  <si>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</si>
  <si>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</si>
  <si>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</si>
  <si>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</si>
  <si>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</si>
  <si>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</si>
  <si>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</si>
  <si>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</si>
  <si>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</si>
  <si>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</si>
  <si>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</si>
  <si>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</si>
  <si>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</si>
  <si>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</si>
  <si>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</si>
  <si>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</si>
  <si>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</si>
  <si>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</si>
  <si>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</si>
  <si>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</si>
  <si>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</si>
  <si>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</si>
  <si>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</si>
  <si>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</si>
  <si>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</si>
  <si>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</si>
  <si>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</si>
  <si>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</si>
  <si>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</si>
  <si>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</si>
  <si>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</si>
  <si>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</si>
  <si>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</si>
  <si>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</si>
  <si>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</si>
  <si>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</si>
  <si>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</si>
  <si>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</si>
  <si>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</si>
  <si>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</si>
  <si>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</si>
  <si>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</si>
  <si>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</si>
  <si>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</si>
  <si>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</si>
  <si>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</si>
  <si>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</si>
  <si>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</si>
  <si>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</si>
  <si>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</si>
  <si>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</si>
  <si>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</si>
  <si>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</si>
  <si>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</si>
  <si>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</si>
  <si>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</si>
  <si>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</si>
  <si>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</si>
  <si>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</si>
  <si>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</si>
  <si>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</si>
  <si>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</si>
  <si>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</si>
  <si>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</si>
  <si>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</si>
  <si>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</si>
  <si>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</si>
  <si>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</si>
  <si>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</si>
  <si>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</si>
  <si>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</si>
  <si>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</si>
  <si>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</si>
  <si>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</si>
  <si>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</si>
  <si>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</si>
  <si>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</si>
  <si>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</si>
  <si>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</si>
  <si>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</si>
  <si>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</si>
  <si>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</si>
  <si>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</si>
  <si>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</si>
  <si>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</si>
  <si>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</si>
  <si>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</si>
  <si>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</si>
  <si>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</si>
  <si>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</si>
  <si>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</si>
  <si>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</si>
  <si>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</si>
  <si>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</si>
  <si>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</si>
  <si>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</si>
  <si>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</si>
  <si>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</si>
  <si>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</si>
  <si>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</si>
  <si>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</si>
  <si>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</si>
  <si>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</si>
  <si>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</si>
  <si>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</si>
  <si>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</si>
  <si>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</si>
  <si>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</si>
  <si>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</si>
  <si>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</si>
  <si>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</si>
  <si>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</si>
  <si>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</si>
  <si>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</si>
  <si>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</si>
  <si>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</si>
  <si>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</si>
  <si>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</si>
  <si>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</si>
  <si>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</si>
  <si>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</si>
  <si>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</si>
  <si>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</si>
  <si>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</si>
  <si>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</si>
  <si>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</si>
  <si>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</si>
  <si>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</si>
  <si>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</si>
  <si>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</si>
  <si>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</si>
  <si>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</si>
  <si>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</si>
  <si>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</si>
  <si>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</si>
  <si>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</si>
  <si>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</si>
  <si>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</si>
  <si>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</si>
  <si>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</si>
  <si>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</si>
  <si>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</si>
  <si>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</si>
  <si>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</si>
  <si>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</si>
  <si>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</si>
  <si>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</si>
  <si>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</si>
  <si>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</si>
  <si>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</si>
  <si>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</si>
  <si>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</si>
  <si>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</si>
  <si>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</si>
  <si>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</si>
  <si>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</si>
  <si>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</si>
  <si>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</si>
  <si>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</si>
  <si>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</si>
  <si>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</si>
  <si>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</si>
  <si>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</si>
  <si>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</si>
  <si>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</si>
  <si>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</si>
  <si>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</si>
  <si>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</si>
  <si>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</si>
  <si>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</si>
  <si>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</si>
  <si>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</si>
  <si>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</si>
  <si>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</si>
  <si>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</si>
  <si>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</si>
  <si>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</si>
  <si>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</si>
  <si>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</si>
  <si>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</si>
  <si>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</si>
  <si>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</si>
  <si>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</si>
  <si>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</si>
  <si>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</si>
  <si>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</si>
  <si>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</si>
  <si>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</si>
  <si>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</si>
  <si>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</si>
  <si>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</si>
  <si>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</si>
  <si>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</si>
  <si>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</si>
  <si>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</si>
  <si>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</si>
  <si>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</si>
  <si>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</si>
  <si>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</si>
  <si>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</si>
  <si>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</si>
  <si>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</si>
  <si>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</si>
  <si>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</si>
  <si>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</si>
  <si>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</si>
  <si>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</si>
  <si>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</si>
  <si>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</si>
  <si>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</si>
  <si>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</si>
  <si>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</si>
  <si>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</si>
  <si>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</si>
  <si>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</si>
  <si>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</si>
  <si>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</si>
  <si>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</si>
  <si>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</si>
  <si>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</si>
  <si>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</si>
  <si>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</si>
  <si>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</si>
  <si>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</si>
  <si>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</si>
  <si>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</si>
  <si>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</si>
  <si>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</si>
  <si>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</si>
  <si>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</si>
  <si>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</si>
  <si>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</si>
  <si>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</si>
  <si>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</si>
  <si>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</si>
  <si>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</si>
  <si>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</si>
  <si>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</si>
  <si>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</si>
  <si>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</si>
  <si>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</si>
  <si>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</si>
  <si>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</si>
  <si>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</si>
  <si>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</si>
  <si>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</si>
  <si>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</si>
  <si>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</si>
  <si>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</si>
  <si>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</si>
  <si>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</si>
  <si>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</si>
  <si>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</si>
  <si>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</si>
  <si>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</si>
  <si>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</si>
  <si>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</si>
  <si>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</si>
  <si>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</si>
  <si>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</si>
  <si>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</si>
  <si>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</si>
  <si>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</si>
  <si>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</si>
  <si>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</si>
  <si>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</si>
  <si>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</si>
  <si>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</si>
  <si>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</si>
  <si>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</si>
  <si>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</si>
  <si>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</si>
  <si>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</si>
  <si>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</si>
  <si>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</si>
  <si>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</si>
  <si>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</si>
  <si>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</si>
  <si>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</si>
  <si>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</si>
  <si>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</si>
  <si>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</si>
  <si>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</si>
  <si>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</si>
  <si>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</si>
  <si>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</si>
  <si>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</si>
  <si>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</si>
  <si>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</si>
  <si>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</si>
  <si>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</si>
  <si>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</si>
  <si>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</si>
  <si>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</si>
  <si>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</si>
  <si>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</si>
  <si>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</si>
  <si>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</si>
  <si>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</si>
  <si>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</si>
  <si>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</si>
  <si>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</si>
  <si>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</si>
  <si>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</si>
  <si>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</si>
  <si>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</si>
  <si>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</si>
  <si>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</si>
  <si>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</si>
  <si>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</si>
  <si>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</si>
  <si>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</si>
  <si>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</si>
  <si>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</si>
  <si>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</si>
  <si>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</si>
  <si>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</si>
  <si>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</si>
  <si>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</si>
  <si>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</si>
  <si>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</si>
  <si>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</si>
  <si>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</si>
  <si>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</si>
  <si>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</si>
  <si>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</si>
  <si>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</si>
  <si>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</si>
  <si>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</si>
  <si>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</si>
  <si>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</si>
  <si>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</si>
  <si>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</si>
  <si>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</si>
  <si>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</si>
  <si>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</si>
  <si>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</si>
  <si>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</si>
  <si>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</si>
  <si>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</si>
  <si>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</si>
  <si>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</si>
  <si>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</si>
  <si>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</si>
  <si>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</si>
  <si>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</si>
  <si>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</si>
  <si>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</si>
  <si>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</si>
  <si>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</si>
  <si>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</si>
  <si>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</si>
  <si>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</si>
  <si>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</si>
  <si>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</si>
  <si>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</si>
  <si>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</si>
  <si>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</si>
  <si>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</si>
  <si>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</si>
  <si>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</si>
  <si>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</si>
  <si>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</si>
  <si>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</si>
  <si>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</si>
  <si>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</si>
  <si>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</si>
  <si>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</si>
  <si>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</si>
  <si>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</si>
  <si>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</si>
  <si>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</si>
  <si>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</si>
  <si>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</si>
  <si>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</si>
  <si>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</si>
  <si>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</si>
  <si>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</si>
  <si>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</si>
  <si>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</si>
  <si>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</si>
  <si>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</si>
  <si>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</si>
  <si>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</si>
  <si>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</si>
  <si>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</si>
  <si>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</si>
  <si>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</si>
  <si>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</si>
  <si>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</si>
  <si>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</si>
  <si>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</si>
  <si>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</si>
  <si>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</si>
  <si>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</si>
  <si>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</si>
  <si>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</si>
  <si>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</si>
  <si>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</si>
  <si>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</si>
  <si>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</si>
  <si>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</si>
  <si>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</si>
  <si>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</si>
  <si>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</si>
  <si>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</si>
  <si>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</si>
  <si>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</si>
  <si>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</si>
  <si>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</si>
  <si>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</si>
  <si>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</si>
  <si>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</si>
  <si>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</si>
  <si>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</si>
  <si>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</si>
  <si>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</si>
  <si>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</si>
  <si>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</si>
  <si>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</si>
  <si>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</si>
  <si>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</si>
  <si>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</si>
  <si>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</si>
  <si>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</si>
  <si>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</si>
  <si>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</si>
  <si>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</si>
  <si>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</si>
  <si>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</si>
  <si>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</si>
  <si>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</si>
  <si>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</si>
  <si>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</si>
  <si>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</si>
  <si>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</si>
  <si>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</si>
  <si>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</si>
  <si>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</si>
  <si>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</si>
  <si>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</si>
  <si>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</si>
  <si>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</si>
  <si>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</si>
  <si>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</si>
  <si>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</si>
  <si>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</si>
  <si>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</si>
  <si>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</si>
  <si>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</si>
  <si>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</si>
  <si>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</si>
  <si>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</si>
  <si>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</si>
  <si>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</si>
  <si>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</si>
  <si>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</si>
  <si>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</si>
  <si>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</si>
  <si>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</si>
  <si>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</si>
  <si>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</si>
  <si>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</si>
  <si>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</si>
  <si>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</si>
  <si>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</si>
  <si>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</si>
  <si>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</si>
  <si>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</si>
  <si>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</si>
  <si>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</si>
  <si>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</si>
  <si>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</si>
  <si>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</si>
  <si>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</si>
  <si>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</si>
  <si>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</si>
  <si>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</si>
  <si>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</si>
  <si>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</si>
  <si>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</si>
  <si>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</si>
  <si>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</si>
  <si>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</si>
  <si>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</si>
  <si>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</si>
  <si>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</si>
  <si>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</si>
  <si>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</si>
  <si>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</si>
  <si>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</si>
  <si>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</si>
  <si>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</si>
  <si>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</si>
  <si>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</si>
  <si>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</si>
  <si>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</si>
  <si>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</si>
  <si>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</si>
  <si>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</si>
  <si>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</si>
  <si>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</si>
  <si>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</si>
  <si>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</si>
  <si>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</si>
  <si>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</si>
  <si>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</si>
  <si>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</si>
  <si>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</si>
  <si>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</si>
  <si>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</si>
  <si>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</si>
  <si>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</si>
  <si>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</si>
  <si>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</si>
  <si>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</si>
  <si>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</si>
  <si>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</si>
  <si>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</si>
  <si>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</si>
  <si>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</si>
  <si>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</si>
  <si>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</si>
  <si>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</si>
  <si>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</si>
  <si>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</si>
  <si>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</si>
  <si>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</si>
  <si>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</si>
  <si>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</si>
  <si>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</si>
  <si>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</si>
  <si>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</si>
  <si>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</si>
  <si>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</si>
  <si>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</si>
  <si>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</si>
  <si>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</si>
  <si>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</si>
  <si>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</si>
  <si>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</si>
  <si>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</si>
  <si>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</si>
  <si>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</si>
  <si>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</si>
  <si>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</si>
  <si>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</si>
  <si>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</si>
  <si>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</si>
  <si>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</si>
  <si>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</si>
  <si>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</si>
  <si>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</si>
  <si>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</si>
  <si>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</si>
  <si>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</si>
  <si>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</si>
  <si>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</si>
  <si>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</si>
  <si>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</si>
  <si>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</si>
  <si>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</si>
  <si>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</si>
  <si>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</si>
  <si>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</si>
  <si>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</si>
  <si>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</si>
  <si>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</si>
  <si>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</si>
  <si>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</si>
  <si>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</si>
  <si>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</si>
  <si>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</si>
  <si>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</si>
  <si>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</si>
  <si>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</si>
  <si>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</si>
  <si>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</si>
  <si>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</si>
  <si>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</si>
  <si>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</si>
  <si>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</si>
  <si>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</si>
  <si>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</si>
  <si>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</si>
  <si>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</si>
  <si>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</si>
  <si>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</si>
  <si>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</si>
  <si>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</si>
  <si>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</si>
  <si>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</si>
  <si>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</si>
  <si>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</si>
  <si>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</si>
  <si>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</si>
  <si>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</si>
  <si>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</si>
  <si>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</si>
  <si>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</si>
  <si>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</si>
  <si>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</si>
  <si>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</si>
  <si>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</si>
  <si>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</si>
  <si>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</si>
  <si>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</si>
  <si>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</si>
  <si>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</si>
  <si>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</si>
  <si>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</si>
  <si>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</si>
  <si>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</si>
  <si>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</si>
  <si>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</si>
  <si>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</si>
  <si>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</si>
  <si>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</si>
  <si>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</si>
  <si>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</si>
  <si>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</si>
  <si>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</si>
  <si>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</si>
  <si>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</si>
  <si>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</si>
  <si>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</si>
  <si>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</si>
  <si>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</si>
  <si>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</si>
  <si>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</si>
  <si>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</si>
  <si>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</si>
  <si>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</si>
  <si>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</si>
  <si>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</si>
  <si>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</si>
  <si>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</si>
  <si>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</si>
  <si>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</si>
  <si>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</si>
  <si>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</si>
  <si>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</si>
  <si>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</si>
  <si>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</si>
  <si>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</si>
  <si>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</si>
  <si>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</si>
  <si>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</si>
  <si>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</si>
  <si>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</si>
  <si>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</si>
  <si>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</si>
  <si>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</si>
  <si>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</si>
  <si>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</si>
  <si>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</si>
  <si>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</si>
  <si>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</si>
  <si>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</si>
  <si>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</si>
  <si>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</si>
  <si>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</si>
  <si>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</si>
  <si>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</si>
  <si>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</si>
  <si>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</si>
  <si>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</si>
  <si>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</si>
  <si>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</si>
  <si>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</si>
  <si>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</si>
  <si>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</si>
  <si>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</si>
  <si>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</si>
  <si>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</si>
  <si>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</si>
  <si>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</si>
  <si>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</si>
  <si>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</si>
  <si>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</si>
  <si>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</si>
  <si>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</si>
  <si>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</si>
  <si>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</si>
  <si>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</si>
  <si>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</si>
  <si>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</si>
  <si>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</si>
  <si>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</si>
  <si>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</si>
  <si>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</si>
  <si>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</si>
  <si>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</si>
  <si>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</si>
  <si>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</si>
  <si>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</si>
  <si>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</si>
  <si>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</si>
  <si>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</si>
  <si>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</si>
  <si>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</si>
  <si>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</si>
  <si>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</si>
  <si>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</si>
  <si>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</si>
  <si>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</si>
  <si>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</si>
  <si>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</si>
  <si>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</si>
  <si>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</si>
  <si>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</si>
  <si>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</si>
  <si>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</si>
  <si>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</si>
  <si>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</si>
  <si>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</si>
  <si>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</si>
  <si>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</si>
  <si>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</si>
  <si>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</si>
  <si>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</si>
  <si>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</si>
  <si>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</si>
  <si>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</si>
  <si>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</si>
  <si>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</si>
  <si>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</si>
  <si>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</si>
  <si>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</si>
  <si>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</si>
  <si>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</si>
  <si>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</si>
  <si>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</si>
  <si>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</si>
  <si>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</si>
  <si>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</si>
  <si>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</si>
  <si>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</si>
  <si>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</si>
  <si>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</si>
  <si>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</si>
  <si>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</si>
  <si>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</si>
  <si>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</si>
  <si>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</si>
  <si>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</si>
  <si>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</si>
  <si>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</si>
  <si>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</si>
  <si>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</si>
  <si>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</si>
  <si>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</si>
  <si>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</si>
  <si>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</si>
  <si>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</si>
  <si>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</si>
  <si>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</si>
  <si>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</si>
  <si>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</si>
  <si>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</si>
  <si>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</si>
  <si>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</si>
  <si>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</si>
  <si>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</si>
  <si>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</si>
  <si>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</si>
  <si>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</si>
  <si>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</si>
  <si>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</si>
  <si>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</si>
  <si>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</si>
  <si>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</si>
  <si>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</si>
  <si>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</si>
  <si>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</si>
  <si>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</si>
  <si>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</si>
  <si>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</si>
  <si>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</si>
  <si>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</si>
  <si>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</si>
  <si>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</si>
  <si>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</si>
  <si>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</si>
  <si>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</si>
  <si>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</si>
  <si>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</si>
  <si>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</si>
  <si>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</si>
  <si>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</si>
  <si>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</si>
  <si>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</si>
  <si>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</si>
  <si>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</si>
  <si>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</si>
  <si>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</si>
  <si>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</si>
  <si>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</si>
  <si>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</si>
  <si>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</si>
  <si>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</si>
  <si>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</si>
  <si>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</si>
  <si>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</si>
  <si>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</si>
  <si>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</si>
  <si>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</si>
  <si>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</si>
  <si>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</si>
  <si>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</si>
  <si>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</si>
  <si>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</si>
  <si>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</si>
  <si>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</si>
  <si>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</si>
  <si>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</si>
  <si>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</si>
  <si>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</si>
  <si>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</si>
  <si>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</si>
  <si>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</si>
  <si>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</si>
  <si>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</si>
  <si>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</si>
  <si>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</si>
  <si>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</si>
  <si>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</si>
  <si>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</si>
  <si>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</si>
  <si>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</si>
  <si>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</si>
  <si>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</si>
  <si>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</si>
  <si>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</si>
  <si>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</si>
  <si>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</si>
  <si>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</si>
  <si>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</si>
  <si>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</si>
  <si>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</si>
  <si>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</si>
  <si>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</si>
  <si>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</si>
  <si>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</si>
  <si>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</si>
  <si>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</si>
  <si>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</si>
  <si>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</si>
  <si>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</si>
  <si>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</si>
  <si>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</si>
  <si>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</si>
  <si>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</si>
  <si>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</si>
  <si>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</si>
  <si>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</si>
  <si>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</si>
  <si>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</si>
  <si>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</si>
  <si>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</si>
  <si>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</si>
  <si>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</si>
  <si>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</si>
  <si>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</si>
  <si>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</si>
  <si>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</si>
  <si>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</si>
  <si>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</si>
  <si>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</si>
  <si>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</si>
  <si>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</si>
  <si>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</si>
  <si>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</si>
  <si>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</si>
  <si>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</si>
  <si>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</si>
  <si>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</si>
  <si>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</si>
  <si>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</si>
  <si>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</si>
  <si>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</si>
  <si>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</si>
  <si>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</si>
  <si>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</si>
  <si>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</si>
  <si>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</si>
  <si>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</si>
  <si>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</si>
  <si>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</si>
  <si>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</si>
  <si>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</si>
  <si>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</si>
  <si>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</si>
  <si>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</si>
  <si>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</si>
  <si>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</si>
  <si>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</si>
  <si>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</si>
  <si>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</si>
  <si>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</si>
  <si>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</si>
  <si>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</si>
  <si>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</si>
  <si>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</si>
  <si>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</si>
  <si>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</si>
  <si>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</si>
  <si>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</si>
  <si>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</si>
  <si>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</si>
  <si>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</si>
  <si>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</si>
  <si>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</si>
  <si>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</si>
  <si>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</si>
  <si>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</si>
  <si>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</si>
  <si>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</si>
  <si>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</si>
  <si>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</si>
  <si>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</si>
  <si>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</si>
  <si>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</si>
  <si>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</si>
  <si>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</si>
  <si>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</si>
  <si>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</si>
  <si>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</si>
  <si>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</si>
  <si>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</si>
  <si>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</si>
  <si>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</si>
  <si>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</si>
  <si>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</si>
  <si>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</si>
  <si>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</si>
  <si>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</si>
  <si>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</si>
  <si>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</si>
  <si>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</si>
  <si>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</si>
  <si>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</si>
  <si>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</si>
  <si>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</si>
  <si>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</si>
  <si>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</si>
  <si>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</si>
  <si>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</si>
  <si>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</si>
  <si>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</si>
  <si>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</si>
  <si>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</si>
  <si>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</si>
  <si>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</si>
  <si>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</si>
  <si>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</si>
  <si>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</si>
  <si>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</si>
  <si>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</si>
  <si>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</si>
  <si>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</si>
  <si>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</si>
  <si>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</si>
  <si>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</si>
  <si>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</si>
  <si>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</si>
  <si>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</si>
  <si>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</si>
  <si>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</si>
  <si>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</si>
  <si>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</si>
  <si>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</si>
  <si>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</si>
  <si>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</si>
  <si>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</si>
  <si>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</si>
  <si>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</si>
  <si>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</si>
  <si>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</si>
  <si>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</si>
  <si>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</si>
  <si>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</si>
  <si>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</si>
  <si>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</si>
  <si>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</si>
  <si>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</si>
  <si>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</si>
  <si>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</si>
  <si>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</si>
  <si>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</si>
  <si>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</si>
  <si>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</si>
  <si>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</si>
  <si>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</si>
  <si>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</si>
  <si>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</si>
  <si>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</si>
  <si>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</si>
  <si>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</si>
  <si>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</si>
  <si>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</si>
  <si>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</si>
  <si>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</si>
  <si>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</si>
  <si>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</si>
  <si>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</si>
  <si>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</si>
  <si>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</si>
  <si>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</si>
  <si>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</si>
  <si>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</si>
  <si>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</si>
  <si>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</si>
  <si>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</si>
  <si>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</si>
  <si>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</si>
  <si>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</si>
  <si>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</si>
  <si>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</si>
  <si>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</si>
  <si>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</si>
  <si>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</si>
  <si>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</si>
  <si>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</si>
  <si>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</si>
  <si>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</si>
  <si>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</si>
  <si>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</si>
  <si>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</si>
  <si>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</si>
  <si>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</si>
  <si>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</si>
  <si>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</si>
  <si>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</si>
  <si>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</si>
  <si>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</si>
  <si>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</si>
  <si>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</si>
  <si>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</si>
  <si>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</si>
  <si>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</si>
  <si>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</si>
  <si>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</si>
  <si>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</si>
  <si>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</si>
  <si>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</si>
  <si>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</si>
  <si>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</si>
  <si>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</si>
  <si>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</si>
  <si>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</si>
  <si>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</si>
  <si>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</si>
  <si>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</si>
  <si>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</si>
  <si>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</si>
  <si>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</si>
  <si>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</si>
  <si>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</si>
  <si>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</si>
  <si>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</si>
  <si>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</si>
  <si>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</si>
  <si>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</si>
  <si>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</si>
  <si>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</si>
  <si>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</si>
  <si>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</si>
  <si>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</si>
  <si>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</si>
  <si>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</si>
  <si>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</si>
  <si>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</si>
  <si>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</si>
  <si>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</si>
  <si>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</si>
  <si>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</si>
  <si>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</si>
  <si>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</si>
  <si>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</si>
  <si>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</si>
  <si>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</si>
  <si>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</si>
  <si>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</si>
  <si>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</si>
  <si>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</si>
  <si>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</si>
  <si>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</si>
  <si>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</si>
  <si>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</si>
  <si>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</si>
  <si>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</si>
  <si>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</si>
  <si>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</si>
  <si>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</si>
  <si>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</si>
  <si>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</si>
  <si>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</si>
  <si>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</si>
  <si>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</si>
  <si>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</si>
  <si>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</si>
  <si>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</si>
  <si>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</si>
  <si>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</si>
  <si>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</si>
  <si>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</si>
  <si>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</si>
  <si>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</si>
  <si>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</si>
  <si>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</si>
  <si>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</si>
  <si>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</si>
  <si>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</si>
  <si>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</si>
  <si>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</si>
  <si>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</si>
  <si>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</si>
  <si>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</si>
  <si>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</si>
  <si>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</si>
  <si>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</si>
  <si>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</si>
  <si>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</si>
  <si>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</si>
  <si>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</si>
  <si>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</si>
  <si>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</si>
  <si>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</si>
  <si>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</si>
  <si>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</si>
  <si>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</si>
  <si>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</si>
  <si>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</si>
  <si>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</si>
  <si>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</si>
  <si>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</si>
  <si>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</si>
  <si>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</si>
  <si>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</si>
  <si>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</si>
  <si>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</si>
  <si>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</si>
  <si>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</si>
  <si>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</si>
  <si>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</si>
  <si>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</si>
  <si>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</si>
  <si>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</si>
  <si>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</si>
  <si>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</si>
  <si>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</si>
  <si>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</si>
  <si>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</si>
  <si>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</si>
  <si>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</si>
  <si>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</si>
  <si>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</si>
  <si>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</si>
  <si>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</si>
  <si>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</si>
  <si>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</si>
  <si>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</si>
  <si>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</si>
  <si>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</si>
  <si>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</si>
  <si>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</si>
  <si>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</si>
  <si>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</si>
  <si>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</si>
  <si>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</si>
  <si>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</si>
  <si>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</si>
  <si>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</si>
  <si>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</si>
  <si>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</si>
  <si>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</si>
  <si>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</si>
  <si>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</si>
  <si>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</si>
  <si>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</si>
  <si>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</si>
  <si>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</si>
  <si>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</si>
  <si>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</si>
  <si>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</si>
  <si>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</si>
  <si>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</si>
  <si>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</si>
  <si>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</si>
  <si>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</si>
  <si>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</si>
  <si>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</si>
  <si>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</si>
  <si>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</si>
  <si>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</si>
  <si>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</si>
  <si>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</si>
  <si>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</si>
  <si>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</si>
  <si>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</si>
  <si>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</si>
  <si>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</si>
  <si>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</si>
  <si>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</si>
  <si>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</si>
  <si>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</si>
  <si>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</si>
  <si>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</si>
  <si>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</si>
  <si>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</si>
  <si>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</si>
  <si>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</si>
  <si>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</si>
  <si>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</si>
  <si>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</si>
  <si>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</si>
  <si>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</si>
  <si>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</si>
  <si>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</si>
  <si>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</si>
  <si>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</si>
  <si>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</si>
  <si>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</si>
  <si>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</si>
  <si>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</si>
  <si>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</si>
  <si>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</si>
  <si>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</si>
  <si>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</si>
  <si>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</si>
  <si>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</si>
  <si>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</si>
  <si>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</si>
  <si>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</si>
  <si>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</si>
  <si>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</si>
  <si>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</si>
  <si>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</si>
  <si>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</si>
  <si>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</si>
  <si>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</si>
  <si>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</si>
  <si>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</si>
  <si>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</si>
  <si>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</si>
  <si>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</si>
  <si>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</si>
  <si>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</si>
  <si>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</si>
  <si>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</si>
  <si>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</si>
  <si>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</si>
  <si>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</si>
  <si>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</si>
  <si>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</si>
  <si>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</si>
  <si>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</si>
  <si>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</si>
  <si>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</si>
  <si>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</si>
  <si>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</si>
  <si>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</si>
  <si>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</si>
  <si>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</si>
  <si>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</si>
  <si>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</si>
  <si>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</si>
  <si>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</si>
  <si>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</si>
  <si>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</si>
  <si>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</si>
  <si>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</si>
  <si>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</si>
  <si>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</si>
  <si>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</si>
  <si>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</si>
  <si>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</si>
  <si>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</si>
  <si>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</si>
  <si>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</si>
  <si>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</si>
  <si>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</si>
  <si>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</si>
  <si>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</si>
  <si>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</si>
  <si>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</si>
  <si>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</si>
  <si>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</si>
  <si>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</si>
  <si>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</si>
  <si>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</si>
  <si>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</si>
  <si>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</si>
  <si>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</si>
  <si>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</si>
  <si>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</si>
  <si>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</si>
  <si>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</si>
  <si>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</si>
  <si>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</si>
  <si>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</si>
  <si>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</si>
  <si>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</si>
  <si>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</si>
  <si>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</si>
  <si>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</si>
  <si>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</si>
  <si>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</si>
  <si>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</si>
  <si>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</si>
  <si>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</si>
  <si>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</si>
  <si>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</si>
  <si>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</si>
  <si>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</si>
  <si>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</si>
  <si>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</si>
  <si>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</si>
  <si>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</si>
  <si>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</si>
  <si>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</si>
  <si>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</si>
  <si>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</si>
  <si>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</si>
  <si>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</si>
  <si>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</si>
  <si>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</si>
  <si>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</si>
  <si>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</si>
  <si>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</si>
  <si>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</si>
  <si>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</si>
  <si>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</si>
  <si>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</si>
  <si>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</si>
  <si>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</si>
  <si>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</si>
  <si>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</si>
  <si>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</si>
  <si>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</si>
  <si>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</si>
  <si>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</si>
  <si>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</si>
  <si>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</si>
  <si>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</si>
  <si>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</si>
  <si>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</si>
  <si>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</si>
  <si>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</si>
  <si>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</si>
  <si>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</si>
  <si>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</si>
  <si>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</si>
  <si>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</si>
  <si>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</si>
  <si>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</si>
  <si>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</si>
  <si>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</si>
  <si>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</si>
  <si>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</si>
  <si>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</si>
  <si>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</si>
  <si>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</si>
  <si>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</si>
  <si>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</si>
  <si>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</si>
  <si>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</si>
  <si>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</si>
  <si>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</si>
  <si>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</si>
  <si>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</si>
  <si>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</si>
  <si>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</si>
  <si>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</si>
  <si>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</si>
  <si>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</si>
  <si>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</si>
  <si>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</si>
  <si>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</si>
  <si>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</si>
  <si>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</si>
  <si>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</si>
  <si>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</si>
  <si>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</si>
  <si>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</si>
  <si>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</si>
  <si>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</si>
  <si>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</si>
  <si>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</si>
  <si>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</si>
  <si>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</si>
  <si>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</si>
  <si>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</si>
  <si>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</si>
  <si>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</si>
  <si>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</si>
  <si>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</si>
  <si>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</si>
  <si>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</si>
  <si>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</si>
  <si>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</si>
  <si>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</si>
  <si>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</si>
  <si>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</si>
  <si>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</si>
  <si>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</si>
  <si>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</si>
  <si>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</si>
  <si>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</si>
  <si>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</si>
  <si>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</si>
  <si>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</si>
  <si>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</si>
  <si>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</si>
  <si>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</si>
  <si>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</si>
  <si>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</si>
  <si>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</si>
  <si>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</si>
  <si>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</si>
  <si>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</si>
  <si>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</si>
  <si>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</si>
  <si>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</si>
  <si>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</si>
  <si>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</si>
  <si>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</si>
  <si>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</si>
  <si>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</si>
  <si>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</si>
  <si>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</si>
  <si>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</si>
  <si>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</si>
  <si>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</si>
  <si>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</si>
  <si>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</si>
  <si>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</si>
  <si>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</si>
  <si>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</si>
  <si>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</si>
  <si>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</si>
  <si>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</si>
  <si>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</si>
  <si>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</si>
  <si>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</si>
  <si>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</si>
  <si>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</si>
  <si>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</si>
  <si>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</si>
  <si>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</si>
  <si>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</si>
  <si>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</si>
  <si>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</si>
  <si>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</si>
  <si>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</si>
  <si>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</si>
  <si>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</si>
  <si>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</si>
  <si>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</si>
  <si>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</si>
  <si>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</si>
  <si>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</si>
  <si>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</si>
  <si>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</si>
  <si>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</si>
  <si>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</si>
  <si>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</si>
  <si>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</si>
  <si>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</si>
  <si>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</si>
  <si>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</si>
  <si>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</si>
  <si>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</si>
  <si>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</si>
  <si>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</si>
  <si>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</si>
  <si>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</si>
  <si>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</si>
  <si>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</si>
  <si>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</si>
  <si>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</si>
  <si>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</si>
  <si>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</si>
  <si>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</si>
  <si>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</si>
  <si>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</si>
  <si>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</si>
  <si>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</si>
  <si>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</si>
  <si>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</si>
  <si>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</si>
  <si>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</si>
  <si>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</si>
  <si>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</si>
  <si>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</si>
  <si>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</si>
  <si>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</si>
  <si>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</si>
  <si>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</si>
  <si>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</si>
  <si>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</si>
  <si>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</si>
  <si>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</si>
  <si>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</si>
  <si>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</si>
  <si>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</si>
  <si>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</si>
  <si>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</si>
  <si>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</si>
  <si>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</si>
  <si>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</si>
  <si>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</si>
  <si>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</si>
  <si>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</si>
  <si>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</si>
  <si>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</si>
  <si>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</si>
  <si>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</si>
  <si>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</si>
  <si>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</si>
  <si>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</si>
  <si>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</si>
  <si>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</si>
  <si>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</si>
  <si>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</si>
  <si>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</si>
  <si>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</si>
  <si>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</si>
  <si>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</si>
  <si>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</si>
  <si>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</si>
  <si>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</si>
  <si>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</si>
  <si>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</si>
  <si>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</si>
  <si>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</si>
  <si>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</si>
  <si>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</si>
  <si>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</si>
  <si>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</si>
  <si>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</si>
  <si>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</si>
  <si>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</si>
  <si>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</si>
  <si>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</si>
  <si>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</si>
  <si>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</si>
  <si>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</si>
  <si>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</si>
  <si>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</si>
  <si>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</si>
  <si>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</si>
  <si>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</si>
  <si>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</si>
  <si>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</si>
  <si>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</si>
  <si>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</si>
  <si>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</si>
  <si>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</si>
  <si>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</si>
  <si>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</si>
  <si>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</si>
  <si>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</si>
  <si>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</si>
  <si>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</si>
  <si>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</si>
  <si>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</si>
  <si>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</si>
  <si>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</si>
  <si>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</si>
  <si>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</si>
  <si>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</si>
  <si>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</si>
  <si>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</si>
  <si>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</si>
  <si>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</si>
  <si>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</si>
  <si>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</si>
  <si>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</si>
  <si>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</si>
  <si>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</si>
  <si>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</si>
  <si>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</si>
  <si>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</si>
  <si>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</si>
  <si>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</si>
  <si>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</si>
  <si>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</si>
  <si>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</si>
  <si>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</si>
  <si>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</si>
  <si>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</si>
  <si>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</si>
  <si>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</si>
  <si>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</si>
  <si>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</si>
  <si>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</si>
  <si>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</si>
  <si>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</si>
  <si>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</si>
  <si>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</si>
  <si>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</si>
  <si>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</si>
  <si>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</si>
  <si>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</si>
  <si>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</si>
  <si>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</si>
  <si>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</si>
  <si>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</si>
  <si>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</si>
  <si>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</si>
  <si>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</si>
  <si>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</si>
  <si>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</si>
  <si>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</si>
  <si>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</si>
  <si>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</si>
  <si>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</si>
  <si>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</si>
  <si>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</si>
  <si>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</si>
  <si>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</si>
  <si>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</si>
  <si>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</si>
  <si>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</si>
  <si>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</si>
  <si>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</si>
  <si>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</si>
  <si>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</si>
  <si>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</si>
  <si>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</si>
  <si>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</si>
  <si>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</si>
  <si>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</si>
  <si>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</si>
  <si>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</si>
  <si>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</si>
  <si>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</si>
  <si>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</si>
  <si>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</si>
  <si>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</si>
  <si>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</si>
  <si>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</si>
  <si>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</si>
  <si>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</si>
  <si>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</si>
  <si>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</si>
  <si>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</si>
  <si>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</si>
  <si>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</si>
  <si>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</si>
  <si>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</si>
  <si>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</si>
  <si>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</si>
  <si>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</si>
  <si>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</si>
  <si>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</si>
  <si>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</si>
  <si>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</si>
  <si>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</si>
  <si>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</si>
  <si>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</si>
  <si>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</si>
  <si>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</si>
  <si>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</si>
  <si>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</si>
  <si>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</si>
  <si>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</si>
  <si>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</si>
  <si>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</si>
  <si>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</si>
  <si>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</si>
  <si>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</si>
  <si>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</si>
  <si>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</si>
  <si>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</si>
  <si>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</si>
  <si>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</si>
  <si>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</si>
  <si>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</si>
  <si>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</si>
  <si>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</si>
  <si>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</si>
  <si>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</si>
  <si>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</si>
  <si>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</si>
  <si>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</si>
  <si>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</si>
  <si>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</si>
  <si>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</si>
  <si>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</si>
  <si>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</si>
  <si>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</si>
  <si>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</si>
  <si>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</si>
  <si>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</si>
  <si>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</si>
  <si>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</si>
  <si>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</si>
  <si>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</si>
  <si>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</si>
  <si>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</si>
  <si>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</si>
  <si>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</si>
  <si>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</si>
  <si>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</si>
  <si>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</si>
  <si>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</si>
  <si>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</si>
  <si>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</si>
  <si>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</si>
  <si>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</si>
  <si>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</si>
  <si>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</si>
  <si>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</si>
  <si>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</si>
  <si>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</si>
  <si>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</si>
  <si>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</si>
  <si>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</si>
  <si>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</si>
  <si>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</si>
  <si>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</si>
  <si>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</si>
  <si>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</si>
  <si>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</si>
  <si>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</si>
  <si>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</si>
  <si>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</si>
  <si>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</si>
  <si>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</si>
  <si>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</si>
  <si>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</si>
  <si>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</si>
  <si>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</si>
  <si>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</si>
  <si>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</si>
  <si>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</si>
  <si>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</si>
  <si>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</si>
  <si>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</si>
  <si>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</si>
  <si>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</si>
  <si>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</si>
  <si>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</si>
  <si>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</si>
  <si>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</si>
  <si>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</si>
  <si>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</si>
  <si>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</si>
  <si>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</si>
  <si>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</si>
  <si>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</si>
  <si>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</si>
  <si>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</si>
  <si>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</si>
  <si>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</si>
  <si>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</si>
  <si>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</si>
  <si>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</si>
  <si>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</si>
  <si>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</si>
  <si>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</si>
  <si>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</si>
  <si>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</si>
  <si>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</si>
  <si>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</si>
  <si>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</si>
  <si>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</si>
  <si>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</si>
  <si>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</si>
  <si>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</si>
  <si>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</si>
  <si>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</si>
  <si>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</si>
  <si>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</si>
  <si>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</si>
  <si>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</si>
  <si>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</si>
  <si>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</si>
  <si>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</si>
  <si>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</si>
  <si>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</si>
  <si>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</si>
  <si>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</si>
  <si>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</si>
  <si>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</si>
  <si>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</si>
  <si>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</si>
  <si>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</si>
  <si>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</si>
  <si>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</si>
  <si>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</si>
  <si>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</si>
  <si>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</si>
  <si>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</si>
  <si>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</si>
  <si>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</si>
  <si>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</si>
  <si>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</si>
  <si>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</si>
  <si>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</si>
  <si>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</si>
  <si>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</si>
  <si>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</si>
  <si>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</si>
  <si>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</si>
  <si>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</si>
  <si>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</si>
  <si>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</si>
  <si>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</si>
  <si>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</si>
  <si>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</si>
  <si>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</si>
  <si>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</si>
  <si>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</si>
  <si>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</si>
  <si>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</si>
  <si>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</si>
  <si>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</si>
  <si>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</si>
  <si>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</si>
  <si>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</si>
  <si>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</si>
  <si>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</si>
  <si>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</si>
  <si>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</si>
  <si>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</si>
  <si>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</si>
  <si>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</si>
  <si>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</si>
  <si>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</si>
  <si>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</si>
  <si>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</si>
  <si>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</si>
  <si>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</si>
  <si>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</si>
  <si>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</si>
  <si>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</si>
  <si>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</si>
  <si>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</si>
  <si>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</si>
  <si>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</si>
  <si>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</si>
  <si>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</si>
  <si>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</si>
  <si>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</si>
  <si>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</si>
  <si>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</si>
  <si>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</si>
  <si>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</si>
  <si>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</si>
  <si>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</si>
  <si>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</si>
  <si>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</si>
  <si>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</si>
  <si>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</si>
  <si>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</si>
  <si>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</si>
  <si>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</si>
  <si>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</si>
  <si>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</si>
  <si>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</si>
  <si>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</si>
  <si>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</si>
  <si>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</si>
  <si>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</si>
  <si>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</si>
  <si>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</si>
  <si>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</si>
  <si>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</si>
  <si>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</si>
  <si>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</si>
  <si>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</si>
  <si>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</si>
  <si>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</si>
  <si>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</si>
  <si>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</si>
  <si>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</si>
  <si>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</si>
  <si>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</si>
  <si>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</si>
  <si>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</si>
  <si>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</si>
  <si>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</si>
  <si>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</si>
  <si>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</si>
  <si>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</si>
  <si>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</si>
  <si>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</si>
  <si>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</si>
  <si>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</si>
  <si>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</si>
  <si>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</si>
  <si>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</si>
  <si>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</si>
  <si>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</si>
  <si>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</si>
  <si>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</si>
  <si>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</si>
  <si>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</si>
  <si>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</si>
  <si>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</si>
  <si>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</si>
  <si>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</si>
  <si>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</si>
  <si>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</si>
  <si>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</si>
  <si>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</si>
  <si>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</si>
  <si>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</si>
  <si>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</si>
  <si>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</si>
  <si>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</si>
  <si>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</si>
  <si>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</si>
  <si>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</si>
  <si>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</si>
  <si>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</si>
  <si>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</si>
  <si>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</si>
  <si>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</si>
  <si>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</si>
  <si>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</si>
  <si>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</si>
  <si>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</si>
  <si>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</si>
  <si>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</si>
  <si>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</si>
  <si>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</si>
  <si>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</si>
  <si>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</si>
  <si>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</si>
  <si>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</si>
  <si>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</si>
  <si>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</si>
  <si>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</si>
  <si>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</si>
  <si>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</si>
  <si>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</si>
  <si>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</si>
  <si>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</si>
  <si>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</si>
  <si>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</si>
  <si>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</si>
  <si>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</si>
  <si>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</si>
  <si>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</si>
  <si>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</si>
  <si>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</si>
  <si>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</si>
  <si>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</si>
  <si>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</si>
  <si>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</si>
  <si>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</si>
  <si>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</si>
  <si>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</si>
  <si>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</si>
  <si>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</si>
  <si>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</si>
  <si>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</si>
  <si>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</si>
  <si>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</si>
  <si>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</si>
  <si>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</si>
  <si>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</si>
  <si>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</si>
  <si>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</si>
  <si>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</si>
  <si>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</si>
  <si>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</si>
  <si>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</si>
  <si>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</si>
  <si>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</si>
  <si>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</si>
  <si>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</si>
  <si>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</si>
  <si>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</si>
  <si>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</si>
  <si>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</si>
  <si>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</si>
  <si>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</si>
  <si>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</si>
  <si>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</si>
  <si>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</si>
  <si>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</si>
  <si>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</si>
  <si>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</si>
  <si>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</si>
  <si>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</si>
  <si>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</si>
  <si>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</si>
  <si>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</si>
  <si>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</si>
  <si>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</si>
  <si>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</si>
  <si>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</si>
  <si>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</si>
  <si>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</si>
  <si>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</si>
  <si>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</si>
  <si>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</si>
  <si>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</si>
  <si>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</si>
  <si>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</si>
  <si>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</si>
  <si>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</si>
  <si>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</si>
  <si>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</si>
  <si>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</si>
  <si>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</si>
  <si>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</si>
  <si>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</si>
  <si>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</si>
  <si>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</si>
  <si>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</si>
  <si>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</si>
  <si>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</si>
  <si>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</si>
  <si>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</si>
  <si>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</si>
  <si>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</si>
  <si>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</si>
  <si>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</si>
  <si>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</si>
  <si>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</si>
  <si>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</si>
  <si>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</si>
  <si>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</si>
  <si>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</si>
  <si>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</si>
  <si>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</si>
  <si>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</si>
  <si>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</si>
  <si>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</si>
  <si>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</si>
  <si>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</si>
  <si>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</si>
  <si>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</si>
  <si>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</si>
  <si>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</si>
  <si>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</si>
  <si>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</si>
  <si>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</si>
  <si>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</si>
  <si>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</si>
  <si>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</si>
  <si>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</si>
  <si>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</si>
  <si>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</si>
  <si>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</si>
  <si>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</si>
  <si>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</si>
  <si>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</si>
  <si>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</si>
  <si>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</si>
  <si>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</si>
  <si>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</si>
  <si>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</si>
  <si>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</si>
  <si>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</si>
  <si>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</si>
  <si>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</si>
  <si>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</si>
  <si>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</si>
  <si>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</si>
  <si>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</si>
  <si>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</si>
  <si>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</si>
  <si>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</si>
  <si>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</si>
  <si>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</si>
  <si>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</si>
  <si>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</si>
  <si>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</si>
  <si>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</si>
  <si>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</si>
  <si>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</si>
  <si>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</si>
  <si>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</si>
  <si>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</si>
  <si>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</si>
  <si>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</si>
  <si>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</si>
  <si>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</si>
  <si>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</si>
  <si>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</si>
  <si>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</si>
  <si>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</si>
  <si>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</si>
  <si>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</si>
  <si>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</si>
  <si>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</si>
  <si>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</si>
  <si>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</si>
  <si>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</si>
  <si>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</si>
  <si>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</si>
  <si>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</si>
  <si>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</si>
  <si>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</si>
  <si>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</si>
  <si>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</si>
  <si>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</si>
  <si>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</si>
  <si>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</si>
  <si>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</si>
  <si>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</si>
  <si>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</si>
  <si>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</si>
  <si>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</si>
  <si>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</si>
  <si>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</si>
  <si>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</si>
  <si>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</si>
  <si>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</si>
  <si>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</si>
  <si>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</si>
  <si>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</si>
  <si>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</si>
  <si>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</si>
  <si>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</si>
  <si>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</si>
  <si>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</si>
  <si>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</si>
  <si>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</si>
  <si>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</si>
  <si>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</si>
  <si>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</si>
  <si>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</si>
  <si>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</si>
  <si>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</si>
  <si>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</si>
  <si>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</si>
  <si>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</si>
  <si>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</si>
  <si>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</si>
  <si>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</si>
  <si>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</si>
  <si>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</si>
  <si>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</si>
  <si>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</si>
  <si>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</si>
  <si>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</si>
  <si>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</si>
  <si>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</si>
  <si>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</si>
  <si>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</si>
  <si>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</si>
  <si>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</si>
  <si>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</si>
  <si>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</si>
  <si>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</si>
  <si>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</si>
  <si>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</si>
  <si>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</si>
  <si>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</si>
  <si>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</si>
  <si>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</si>
  <si>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</si>
  <si>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</si>
  <si>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</si>
  <si>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</si>
  <si>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</si>
  <si>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</si>
  <si>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</si>
  <si>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</si>
  <si>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</si>
  <si>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</si>
  <si>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</si>
  <si>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</si>
  <si>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</si>
  <si>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</si>
  <si>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</si>
  <si>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</si>
  <si>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</si>
  <si>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</si>
  <si>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</si>
  <si>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</si>
  <si>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</si>
  <si>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</si>
  <si>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</si>
  <si>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</si>
  <si>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</si>
  <si>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</si>
  <si>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</si>
  <si>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</si>
  <si>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</si>
  <si>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</si>
  <si>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</si>
  <si>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</si>
  <si>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</si>
  <si>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</si>
  <si>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</si>
  <si>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</si>
  <si>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</si>
  <si>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</si>
  <si>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</si>
  <si>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</si>
  <si>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</si>
  <si>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</si>
  <si>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</si>
  <si>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</si>
  <si>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</si>
  <si>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</si>
  <si>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</si>
  <si>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</si>
  <si>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</si>
  <si>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</si>
  <si>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</si>
  <si>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</si>
  <si>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</si>
  <si>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</si>
  <si>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</si>
  <si>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</si>
  <si>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</si>
  <si>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</si>
  <si>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</si>
  <si>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</si>
  <si>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</si>
  <si>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</si>
  <si>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</si>
  <si>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</si>
  <si>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</si>
  <si>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</si>
  <si>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</si>
  <si>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</si>
  <si>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</si>
  <si>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</si>
  <si>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</si>
  <si>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</si>
  <si>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</si>
  <si>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</si>
  <si>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</si>
  <si>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</si>
  <si>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</si>
  <si>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</si>
  <si>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</si>
  <si>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</si>
  <si>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</si>
  <si>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</si>
  <si>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</si>
  <si>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</si>
  <si>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</si>
  <si>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</si>
  <si>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</si>
  <si>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</si>
  <si>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</si>
  <si>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</si>
  <si>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</si>
  <si>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</si>
  <si>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</si>
  <si>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</si>
  <si>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</si>
  <si>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</si>
  <si>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</si>
  <si>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</si>
  <si>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</si>
  <si>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</si>
  <si>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</si>
  <si>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</si>
  <si>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</si>
  <si>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</si>
  <si>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</si>
  <si>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</si>
  <si>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</si>
  <si>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</si>
  <si>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</si>
  <si>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</si>
  <si>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</si>
  <si>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</si>
  <si>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</si>
  <si>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</si>
  <si>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</si>
  <si>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</si>
  <si>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</si>
  <si>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</si>
  <si>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</si>
  <si>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</si>
  <si>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</si>
  <si>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</si>
  <si>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</si>
  <si>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</si>
  <si>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</si>
  <si>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</si>
  <si>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</si>
  <si>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</si>
  <si>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</si>
  <si>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</si>
  <si>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</si>
  <si>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</si>
  <si>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</si>
  <si>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</si>
  <si>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</si>
  <si>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</si>
  <si>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</si>
  <si>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</si>
  <si>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</si>
  <si>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</si>
  <si>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</si>
  <si>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</si>
  <si>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</si>
  <si>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</si>
  <si>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</si>
  <si>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</si>
  <si>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</si>
  <si>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</si>
  <si>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</si>
  <si>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</si>
  <si>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</si>
  <si>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</si>
  <si>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</si>
  <si>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</si>
  <si>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</si>
  <si>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</si>
  <si>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</si>
  <si>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</si>
  <si>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</si>
  <si>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</si>
  <si>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</si>
  <si>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</si>
  <si>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</si>
  <si>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</si>
  <si>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</si>
  <si>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</si>
  <si>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</si>
  <si>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</si>
  <si>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</si>
  <si>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</si>
  <si>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</si>
  <si>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</si>
  <si>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</si>
  <si>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</si>
  <si>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</si>
  <si>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</si>
  <si>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</si>
  <si>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</si>
  <si>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</si>
  <si>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</si>
  <si>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</si>
  <si>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</si>
  <si>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</si>
  <si>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</si>
  <si>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</si>
  <si>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</si>
  <si>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</si>
  <si>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</si>
  <si>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</si>
  <si>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</si>
  <si>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</si>
  <si>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</si>
  <si>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</si>
  <si>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</si>
  <si>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</si>
  <si>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</si>
  <si>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</si>
  <si>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</si>
  <si>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</si>
  <si>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</si>
  <si>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</si>
  <si>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</si>
  <si>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</si>
  <si>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</si>
  <si>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</si>
  <si>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</si>
  <si>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</si>
  <si>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</si>
  <si>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</si>
  <si>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</si>
  <si>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</si>
  <si>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</si>
  <si>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</si>
  <si>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</si>
  <si>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</si>
  <si>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</si>
  <si>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</si>
  <si>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</si>
  <si>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</si>
  <si>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</si>
  <si>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</si>
  <si>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</si>
  <si>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</si>
  <si>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</si>
  <si>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</si>
  <si>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</si>
  <si>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</si>
  <si>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</si>
  <si>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</si>
  <si>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</si>
  <si>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</si>
  <si>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</si>
  <si>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</si>
  <si>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</si>
  <si>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</si>
  <si>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</si>
  <si>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</si>
  <si>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</si>
  <si>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</si>
  <si>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</si>
  <si>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</si>
  <si>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</si>
  <si>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</si>
  <si>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</si>
  <si>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</si>
  <si>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</si>
  <si>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</si>
  <si>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</si>
  <si>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</si>
  <si>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</si>
  <si>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</si>
  <si>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</si>
  <si>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</si>
  <si>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</si>
  <si>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</si>
  <si>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</si>
  <si>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</si>
  <si>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</si>
  <si>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</si>
  <si>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</si>
  <si>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</si>
  <si>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</si>
  <si>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</si>
  <si>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</si>
  <si>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</si>
  <si>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</si>
  <si>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</si>
  <si>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</si>
  <si>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</si>
  <si>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</si>
  <si>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</si>
  <si>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</si>
  <si>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</si>
  <si>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</si>
  <si>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</si>
  <si>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</si>
  <si>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</si>
  <si>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</si>
  <si>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</si>
  <si>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</si>
  <si>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</si>
  <si>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</si>
  <si>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</si>
  <si>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</si>
  <si>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</si>
  <si>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</si>
  <si>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</si>
  <si>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</si>
  <si>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</si>
  <si>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</si>
  <si>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</si>
  <si>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</si>
  <si>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</si>
  <si>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</si>
  <si>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</si>
  <si>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</si>
  <si>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</si>
  <si>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</si>
  <si>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</si>
  <si>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</si>
  <si>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</si>
  <si>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</si>
  <si>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</si>
  <si>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</si>
  <si>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</si>
  <si>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</si>
  <si>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</si>
  <si>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</si>
  <si>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</si>
  <si>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</si>
  <si>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</si>
  <si>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</si>
  <si>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</si>
  <si>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</si>
  <si>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</si>
  <si>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</si>
  <si>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</si>
  <si>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</si>
  <si>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</si>
  <si>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</si>
  <si>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</si>
  <si>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</si>
  <si>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</si>
  <si>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</si>
  <si>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</si>
  <si>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</si>
  <si>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</si>
  <si>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</si>
  <si>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</si>
  <si>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</si>
  <si>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</si>
  <si>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</si>
  <si>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</si>
  <si>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</si>
  <si>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</si>
  <si>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</si>
  <si>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</si>
  <si>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</si>
  <si>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</si>
  <si>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</si>
  <si>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</si>
  <si>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</si>
  <si>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</si>
  <si>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</si>
  <si>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</si>
  <si>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</si>
  <si>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</si>
  <si>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</si>
  <si>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</si>
  <si>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</si>
  <si>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</si>
  <si>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</si>
  <si>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</si>
  <si>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</si>
  <si>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</si>
  <si>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</si>
  <si>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</si>
  <si>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</si>
  <si>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</si>
  <si>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</si>
  <si>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</si>
  <si>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</si>
  <si>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</si>
  <si>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</si>
  <si>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</si>
  <si>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</si>
  <si>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</si>
  <si>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</si>
  <si>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</si>
  <si>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</si>
  <si>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</si>
  <si>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</si>
  <si>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</si>
  <si>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</si>
  <si>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</si>
  <si>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</si>
  <si>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</si>
  <si>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</si>
  <si>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</si>
  <si>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</si>
  <si>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</si>
  <si>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</si>
  <si>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</si>
  <si>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</si>
  <si>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</si>
  <si>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</si>
  <si>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</si>
  <si>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</si>
  <si>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</si>
  <si>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</si>
  <si>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</si>
  <si>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</si>
  <si>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</si>
  <si>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</si>
  <si>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</si>
  <si>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</si>
  <si>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</si>
  <si>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</si>
  <si>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</si>
  <si>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</si>
  <si>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</si>
  <si>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</si>
  <si>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</si>
  <si>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</si>
  <si>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</si>
  <si>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</si>
  <si>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</si>
  <si>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</si>
  <si>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</si>
  <si>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</si>
  <si>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</si>
  <si>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</si>
  <si>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</si>
  <si>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</si>
  <si>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</si>
  <si>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</si>
  <si>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</si>
  <si>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</si>
  <si>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</si>
  <si>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</si>
  <si>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</si>
  <si>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</si>
  <si>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</si>
  <si>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</si>
  <si>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</si>
  <si>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</si>
  <si>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</si>
  <si>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</si>
  <si>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</si>
  <si>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</si>
  <si>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</si>
  <si>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</si>
  <si>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</si>
  <si>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</si>
  <si>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</si>
  <si>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</si>
  <si>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</si>
  <si>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</si>
  <si>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</si>
  <si>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</si>
  <si>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</si>
  <si>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</si>
  <si>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</si>
  <si>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</si>
  <si>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</si>
  <si>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</si>
  <si>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</si>
  <si>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</si>
  <si>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</si>
  <si>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</si>
  <si>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</si>
  <si>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</si>
  <si>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</si>
  <si>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</si>
  <si>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</si>
  <si>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</si>
  <si>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</si>
  <si>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</si>
  <si>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</si>
  <si>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</si>
  <si>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</si>
  <si>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</si>
  <si>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</si>
  <si>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</si>
  <si>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</si>
  <si>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</si>
  <si>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</si>
  <si>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</si>
  <si>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</si>
  <si>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</si>
  <si>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</si>
  <si>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</si>
  <si>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</si>
  <si>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</si>
  <si>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</si>
  <si>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</si>
  <si>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</si>
  <si>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</si>
  <si>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</si>
  <si>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</si>
  <si>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</si>
  <si>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</si>
  <si>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</si>
  <si>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</si>
  <si>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</si>
  <si>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</si>
  <si>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</si>
  <si>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</si>
  <si>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</si>
  <si>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</si>
  <si>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</si>
  <si>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</si>
  <si>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</si>
  <si>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</si>
  <si>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</si>
  <si>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</si>
  <si>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</si>
  <si>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</si>
  <si>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</si>
  <si>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</si>
  <si>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</si>
  <si>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</si>
  <si>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</si>
  <si>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</si>
  <si>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</si>
  <si>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</si>
  <si>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</si>
  <si>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</si>
  <si>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</si>
  <si>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</si>
  <si>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</si>
  <si>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</si>
  <si>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</si>
  <si>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</si>
  <si>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</si>
  <si>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</si>
  <si>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</si>
  <si>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</si>
  <si>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</si>
  <si>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</si>
  <si>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</si>
  <si>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</si>
  <si>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</si>
  <si>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</si>
  <si>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</si>
  <si>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</si>
  <si>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</si>
  <si>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</si>
  <si>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</si>
  <si>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</si>
  <si>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</si>
  <si>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</si>
  <si>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</si>
  <si>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</si>
  <si>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</si>
  <si>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</si>
  <si>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</si>
  <si>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</si>
  <si>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</si>
  <si>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</si>
  <si>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</si>
  <si>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</si>
  <si>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</si>
  <si>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</si>
  <si>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</si>
  <si>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</si>
  <si>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</si>
  <si>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</si>
  <si>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</si>
  <si>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</si>
  <si>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</si>
  <si>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</si>
  <si>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</si>
  <si>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</si>
  <si>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</si>
  <si>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</si>
  <si>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</si>
  <si>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</si>
  <si>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</si>
  <si>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</si>
  <si>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</si>
  <si>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</si>
  <si>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</si>
  <si>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</si>
  <si>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</si>
  <si>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</si>
  <si>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</si>
  <si>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</si>
  <si>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</si>
  <si>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</si>
  <si>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</si>
  <si>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</si>
  <si>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</si>
  <si>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</si>
  <si>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</si>
  <si>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</si>
  <si>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</si>
  <si>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</si>
  <si>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</si>
  <si>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</si>
  <si>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</si>
  <si>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</si>
  <si>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</si>
  <si>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</si>
  <si>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</si>
  <si>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</si>
  <si>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</si>
  <si>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</si>
  <si>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</si>
  <si>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</si>
  <si>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</si>
  <si>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</si>
  <si>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</si>
  <si>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</si>
  <si>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</si>
  <si>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</si>
  <si>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</si>
  <si>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</si>
  <si>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</si>
  <si>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</si>
  <si>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</si>
  <si>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</si>
  <si>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</si>
  <si>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</si>
  <si>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</si>
  <si>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</si>
  <si>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</si>
  <si>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</si>
  <si>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</si>
  <si>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</si>
  <si>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</si>
  <si>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</si>
  <si>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</si>
  <si>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</si>
  <si>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</si>
  <si>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</si>
  <si>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</si>
  <si>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</si>
  <si>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</si>
  <si>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</si>
  <si>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</si>
  <si>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</si>
  <si>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</si>
  <si>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</si>
  <si>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</si>
  <si>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</si>
  <si>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</si>
  <si>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</si>
  <si>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</si>
  <si>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</si>
  <si>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</si>
  <si>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</si>
  <si>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</si>
  <si>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</si>
  <si>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</si>
  <si>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</si>
  <si>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</si>
  <si>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</si>
  <si>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</si>
  <si>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</si>
  <si>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</si>
  <si>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</si>
  <si>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</si>
  <si>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</si>
  <si>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</si>
  <si>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</si>
  <si>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</si>
  <si>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</si>
  <si>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</si>
  <si>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</si>
  <si>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</si>
  <si>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</si>
  <si>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</si>
  <si>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</si>
  <si>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</si>
  <si>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</si>
  <si>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</si>
  <si>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</si>
  <si>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</si>
  <si>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</si>
  <si>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</si>
  <si>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</si>
  <si>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</si>
  <si>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</si>
  <si>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</si>
  <si>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</si>
  <si>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</si>
  <si>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</si>
  <si>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</si>
  <si>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</si>
  <si>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</si>
  <si>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</si>
  <si>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</si>
  <si>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</si>
  <si>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</si>
  <si>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</si>
  <si>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</si>
  <si>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</si>
  <si>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</si>
  <si>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</si>
  <si>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</si>
  <si>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</si>
  <si>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</si>
  <si>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</si>
  <si>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</si>
  <si>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</si>
  <si>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</si>
  <si>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</si>
  <si>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</si>
  <si>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</si>
  <si>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</si>
  <si>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</si>
  <si>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</si>
  <si>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</si>
  <si>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</si>
  <si>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</si>
  <si>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</si>
  <si>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</si>
  <si>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</si>
  <si>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</si>
  <si>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</si>
  <si>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</si>
  <si>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</si>
  <si>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</si>
  <si>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</si>
  <si>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</si>
  <si>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</si>
  <si>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</si>
  <si>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</si>
  <si>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</si>
  <si>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</si>
  <si>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</si>
  <si>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</si>
  <si>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</si>
  <si>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</si>
  <si>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</si>
  <si>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</si>
  <si>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</si>
  <si>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</si>
  <si>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</si>
  <si>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</si>
  <si>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</si>
  <si>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</si>
  <si>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</si>
  <si>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</si>
  <si>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</si>
  <si>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</si>
  <si>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</si>
  <si>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</si>
  <si>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</si>
  <si>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</si>
  <si>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</si>
  <si>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</si>
  <si>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</si>
  <si>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</si>
  <si>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</si>
  <si>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</si>
  <si>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</si>
  <si>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</si>
  <si>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</si>
  <si>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</si>
  <si>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</si>
  <si>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</si>
  <si>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</si>
  <si>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</si>
  <si>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</si>
  <si>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</si>
  <si>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</si>
  <si>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</si>
  <si>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</si>
  <si>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</si>
  <si>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</si>
  <si>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</si>
  <si>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</si>
  <si>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</si>
  <si>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</si>
  <si>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</si>
  <si>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</si>
  <si>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</si>
  <si>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</si>
  <si>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</si>
  <si>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</si>
  <si>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</si>
  <si>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</si>
  <si>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</si>
  <si>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</si>
  <si>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</si>
  <si>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</si>
  <si>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</si>
  <si>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</si>
  <si>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</si>
  <si>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</si>
  <si>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</si>
  <si>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</si>
  <si>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</si>
  <si>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</si>
  <si>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</si>
  <si>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</si>
  <si>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</si>
  <si>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</si>
  <si>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</si>
  <si>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</si>
  <si>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</si>
  <si>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</si>
  <si>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</si>
  <si>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</si>
  <si>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</si>
  <si>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</si>
  <si>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</si>
  <si>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</si>
  <si>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</si>
  <si>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</si>
  <si>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</si>
  <si>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</si>
  <si>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</si>
  <si>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</si>
  <si>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</si>
  <si>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</si>
  <si>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</si>
  <si>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</si>
  <si>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</si>
  <si>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</si>
  <si>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</si>
  <si>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</si>
  <si>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</si>
  <si>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</si>
  <si>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</si>
  <si>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</si>
  <si>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</si>
  <si>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</si>
  <si>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</si>
  <si>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</si>
  <si>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</si>
  <si>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</si>
  <si>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</si>
  <si>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</si>
  <si>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</si>
  <si>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</si>
  <si>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</si>
  <si>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</si>
  <si>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</si>
  <si>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</si>
  <si>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</si>
  <si>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</si>
  <si>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</si>
  <si>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</si>
  <si>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</si>
  <si>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</si>
  <si>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</si>
  <si>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</si>
  <si>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</si>
  <si>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</si>
  <si>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</si>
  <si>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</si>
  <si>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</si>
  <si>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</si>
  <si>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</si>
  <si>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</si>
  <si>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</si>
  <si>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</si>
  <si>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</si>
  <si>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</si>
  <si>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</si>
  <si>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</si>
  <si>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</si>
  <si>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</si>
  <si>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</si>
  <si>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</si>
  <si>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</si>
  <si>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</si>
  <si>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</si>
  <si>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</si>
  <si>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</si>
  <si>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</si>
  <si>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</si>
  <si>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</si>
  <si>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</si>
  <si>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</si>
  <si>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</si>
  <si>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</si>
  <si>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</si>
  <si>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</si>
  <si>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</si>
  <si>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</si>
  <si>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</si>
  <si>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</si>
  <si>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</si>
  <si>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</si>
  <si>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</si>
  <si>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</si>
  <si>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</si>
  <si>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</si>
  <si>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</si>
  <si>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</si>
  <si>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</si>
  <si>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</si>
  <si>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</si>
  <si>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</si>
  <si>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</si>
  <si>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</si>
  <si>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</si>
  <si>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</si>
  <si>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</si>
  <si>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</si>
  <si>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</si>
  <si>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</si>
  <si>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</si>
  <si>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</si>
  <si>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</si>
  <si>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</si>
  <si>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</si>
  <si>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</si>
  <si>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</si>
  <si>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</si>
  <si>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</si>
  <si>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</si>
  <si>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</si>
  <si>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</si>
  <si>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</si>
  <si>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</si>
  <si>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</si>
  <si>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</si>
  <si>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</si>
  <si>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</si>
  <si>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</si>
  <si>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</si>
  <si>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</si>
  <si>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</si>
  <si>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</si>
  <si>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</si>
  <si>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</si>
  <si>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</si>
  <si>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</si>
  <si>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</si>
  <si>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</si>
  <si>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</si>
  <si>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</si>
  <si>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</si>
  <si>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</si>
  <si>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</si>
  <si>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</si>
  <si>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</si>
  <si>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</si>
  <si>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</si>
  <si>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</si>
  <si>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</si>
  <si>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</si>
  <si>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</si>
  <si>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</si>
  <si>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</si>
  <si>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</si>
  <si>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</si>
  <si>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</si>
  <si>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</si>
  <si>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</si>
  <si>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</si>
  <si>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</si>
  <si>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</si>
  <si>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</si>
  <si>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</si>
  <si>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</si>
  <si>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</si>
  <si>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</si>
  <si>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</si>
  <si>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</si>
  <si>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</si>
  <si>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</si>
  <si>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</si>
  <si>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</si>
  <si>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</si>
  <si>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</si>
  <si>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</si>
  <si>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</si>
  <si>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</si>
  <si>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</si>
  <si>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</si>
  <si>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</si>
  <si>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</si>
  <si>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</si>
  <si>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</si>
  <si>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</si>
  <si>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</si>
  <si>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</si>
  <si>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</si>
  <si>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</si>
  <si>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</si>
  <si>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</si>
  <si>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</si>
  <si>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</si>
  <si>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</si>
  <si>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</si>
  <si>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</si>
  <si>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</si>
  <si>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</si>
  <si>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</si>
  <si>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</si>
  <si>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</si>
  <si>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</si>
  <si>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</si>
  <si>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</si>
  <si>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</si>
  <si>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</si>
  <si>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</si>
  <si>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</si>
  <si>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</si>
  <si>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</si>
  <si>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</si>
  <si>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</si>
  <si>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</si>
  <si>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</si>
  <si>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</si>
  <si>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</si>
  <si>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</si>
  <si>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</si>
  <si>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</si>
  <si>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</si>
  <si>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</si>
  <si>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</si>
  <si>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</si>
  <si>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</si>
  <si>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</si>
  <si>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</si>
  <si>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</si>
  <si>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</si>
  <si>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</si>
  <si>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</si>
  <si>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</si>
  <si>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</si>
  <si>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</si>
  <si>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</si>
  <si>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</si>
  <si>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</si>
  <si>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</si>
  <si>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</si>
  <si>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</si>
  <si>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</si>
  <si>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</si>
  <si>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</si>
  <si>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</si>
  <si>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</si>
  <si>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</si>
  <si>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</si>
  <si>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</si>
  <si>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</si>
  <si>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</si>
  <si>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</si>
  <si>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</si>
  <si>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</si>
  <si>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</si>
  <si>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</si>
  <si>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</si>
  <si>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</si>
  <si>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</si>
  <si>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</si>
  <si>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</si>
  <si>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</si>
  <si>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</si>
  <si>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</si>
  <si>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</si>
  <si>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</si>
  <si>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</si>
  <si>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</si>
  <si>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</si>
  <si>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</si>
  <si>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</si>
  <si>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</si>
  <si>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</si>
  <si>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</si>
  <si>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</si>
  <si>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</si>
  <si>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</si>
  <si>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</si>
  <si>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</si>
  <si>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</si>
  <si>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</si>
  <si>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</si>
  <si>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</si>
  <si>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</si>
  <si>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</si>
  <si>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</si>
  <si>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</si>
  <si>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</si>
  <si>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</si>
  <si>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</si>
  <si>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</si>
  <si>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</si>
  <si>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</si>
  <si>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</si>
  <si>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</si>
  <si>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</si>
  <si>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</si>
  <si>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</si>
  <si>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</si>
  <si>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</si>
  <si>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</si>
  <si>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</si>
  <si>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</si>
  <si>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</si>
  <si>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</si>
  <si>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</si>
  <si>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</si>
  <si>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</si>
  <si>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</si>
  <si>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</si>
  <si>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</si>
  <si>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</si>
  <si>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</si>
  <si>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</si>
  <si>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</si>
  <si>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</si>
  <si>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</si>
  <si>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</si>
  <si>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</si>
  <si>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</si>
  <si>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</si>
  <si>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</si>
  <si>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</si>
  <si>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</si>
  <si>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</si>
  <si>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</si>
  <si>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</si>
  <si>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</si>
  <si>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</si>
  <si>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</si>
  <si>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</si>
  <si>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</si>
  <si>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</si>
  <si>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</si>
  <si>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</si>
  <si>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</si>
  <si>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</si>
  <si>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</si>
  <si>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</si>
  <si>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</si>
  <si>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</si>
  <si>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</si>
  <si>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</si>
  <si>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</si>
  <si>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</si>
  <si>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</si>
  <si>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</si>
  <si>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</si>
  <si>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</si>
  <si>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</si>
  <si>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</si>
  <si>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</si>
  <si>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</si>
  <si>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</si>
  <si>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</si>
  <si>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</si>
  <si>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</si>
  <si>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</si>
  <si>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</si>
  <si>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</si>
  <si>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</si>
  <si>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</si>
  <si>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</si>
  <si>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</si>
  <si>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</si>
  <si>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</si>
  <si>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</si>
  <si>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</si>
  <si>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</si>
  <si>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</si>
  <si>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</si>
  <si>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</si>
  <si>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</si>
  <si>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</si>
  <si>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</si>
  <si>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</si>
  <si>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</si>
  <si>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</si>
  <si>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</si>
  <si>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</si>
  <si>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</si>
  <si>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</si>
  <si>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</si>
  <si>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</si>
  <si>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</si>
  <si>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</si>
  <si>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</si>
  <si>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</si>
  <si>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</si>
  <si>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</si>
  <si>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</si>
  <si>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</si>
  <si>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</si>
  <si>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</si>
  <si>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</si>
  <si>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</si>
  <si>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</si>
  <si>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</si>
  <si>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</si>
  <si>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</si>
  <si>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</si>
  <si>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</si>
  <si>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</si>
  <si>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</si>
  <si>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</si>
  <si>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</si>
  <si>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</si>
  <si>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</si>
  <si>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</si>
  <si>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</si>
  <si>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</si>
  <si>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</si>
  <si>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</si>
  <si>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</si>
  <si>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</si>
  <si>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</si>
  <si>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</si>
  <si>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</si>
  <si>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</si>
  <si>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</si>
  <si>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</si>
  <si>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</si>
  <si>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</si>
  <si>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</si>
  <si>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</si>
  <si>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</si>
  <si>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</si>
  <si>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</si>
  <si>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</si>
  <si>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</si>
  <si>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</si>
  <si>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</si>
  <si>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</si>
  <si>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</si>
  <si>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</si>
  <si>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</si>
  <si>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</si>
  <si>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</si>
  <si>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</si>
  <si>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</si>
  <si>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</si>
  <si>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</si>
  <si>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</si>
  <si>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</si>
  <si>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</si>
  <si>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</si>
  <si>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</si>
  <si>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</si>
  <si>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</si>
  <si>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</si>
  <si>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</si>
  <si>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</si>
  <si>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</si>
  <si>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</si>
  <si>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</si>
  <si>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</si>
  <si>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</si>
  <si>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</si>
  <si>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</si>
  <si>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</si>
  <si>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</si>
  <si>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</si>
  <si>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</si>
  <si>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</si>
  <si>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</si>
  <si>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</si>
  <si>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</si>
  <si>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</si>
  <si>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</si>
  <si>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</si>
  <si>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</si>
  <si>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</si>
  <si>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</si>
  <si>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</si>
  <si>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</si>
  <si>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</si>
  <si>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</si>
  <si>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</si>
  <si>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</si>
  <si>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</si>
  <si>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</si>
  <si>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</si>
  <si>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</si>
  <si>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</si>
  <si>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</si>
  <si>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</si>
  <si>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</si>
  <si>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</si>
  <si>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</si>
  <si>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</si>
  <si>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</si>
  <si>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</si>
  <si>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</si>
  <si>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</si>
  <si>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</si>
  <si>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</si>
  <si>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</si>
  <si>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</si>
  <si>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</si>
  <si>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</si>
  <si>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</si>
  <si>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</si>
  <si>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</si>
  <si>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</si>
  <si>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</si>
  <si>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</si>
  <si>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</si>
  <si>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</si>
  <si>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</si>
  <si>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</si>
  <si>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</si>
  <si>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</si>
  <si>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</si>
  <si>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</si>
  <si>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</si>
  <si>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</si>
  <si>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</si>
  <si>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</si>
  <si>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</si>
  <si>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</si>
  <si>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</si>
  <si>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</si>
  <si>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</si>
  <si>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</si>
  <si>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</si>
  <si>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</si>
  <si>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</si>
  <si>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</si>
  <si>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</si>
  <si>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</si>
  <si>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</si>
  <si>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</si>
  <si>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</si>
  <si>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</si>
  <si>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</si>
  <si>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</si>
  <si>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</si>
  <si>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</si>
  <si>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</si>
  <si>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</si>
  <si>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</si>
  <si>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</si>
  <si>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</si>
  <si>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</si>
  <si>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</si>
  <si>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</si>
  <si>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</si>
  <si>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</si>
  <si>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</si>
  <si>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</si>
  <si>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</si>
  <si>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</si>
  <si>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</si>
  <si>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</si>
  <si>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</si>
  <si>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</si>
  <si>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</si>
  <si>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</si>
  <si>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</si>
  <si>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</si>
  <si>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</si>
  <si>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</si>
  <si>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</si>
  <si>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</si>
  <si>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</si>
  <si>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</si>
  <si>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</si>
  <si>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</si>
  <si>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</si>
  <si>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</si>
  <si>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</si>
  <si>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</si>
  <si>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</si>
  <si>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</si>
  <si>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</si>
  <si>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</si>
  <si>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</si>
  <si>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</si>
  <si>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</si>
  <si>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</si>
  <si>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</si>
  <si>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</si>
  <si>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</si>
  <si>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</si>
  <si>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</si>
  <si>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</si>
  <si>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</si>
  <si>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</si>
  <si>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</si>
  <si>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</si>
  <si>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</si>
  <si>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</si>
  <si>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</si>
  <si>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</si>
  <si>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</si>
  <si>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</si>
  <si>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</si>
  <si>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</si>
  <si>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</si>
  <si>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</si>
  <si>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</si>
  <si>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</si>
  <si>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</si>
  <si>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</si>
  <si>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</si>
  <si>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</si>
  <si>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</si>
  <si>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</si>
  <si>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</si>
  <si>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</si>
  <si>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</si>
  <si>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</si>
  <si>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</si>
  <si>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</si>
  <si>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</si>
  <si>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</si>
  <si>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</si>
  <si>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</si>
  <si>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</si>
  <si>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</si>
  <si>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</si>
  <si>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</si>
  <si>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</si>
  <si>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</si>
  <si>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</si>
  <si>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</si>
  <si>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</si>
  <si>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</si>
  <si>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</si>
  <si>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</si>
  <si>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</si>
  <si>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</si>
  <si>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</si>
  <si>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</si>
  <si>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</si>
  <si>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</si>
  <si>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</si>
  <si>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</si>
  <si>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</si>
  <si>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</si>
  <si>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</si>
  <si>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</si>
  <si>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</si>
  <si>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</si>
  <si>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</si>
  <si>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</si>
  <si>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</si>
  <si>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</si>
  <si>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</si>
  <si>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</si>
  <si>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</si>
  <si>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</si>
  <si>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</si>
  <si>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</si>
  <si>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</si>
  <si>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</si>
  <si>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</si>
  <si>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</si>
  <si>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</si>
  <si>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</si>
  <si>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</si>
  <si>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</si>
  <si>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</si>
  <si>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</si>
  <si>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</si>
  <si>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</si>
  <si>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</si>
  <si>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</si>
  <si>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</si>
  <si>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</si>
  <si>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</si>
  <si>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</si>
  <si>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</si>
  <si>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</si>
  <si>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</si>
  <si>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</si>
  <si>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</si>
  <si>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</si>
  <si>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</si>
  <si>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</si>
  <si>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</si>
  <si>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</si>
  <si>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</si>
  <si>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</si>
  <si>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</si>
  <si>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</si>
  <si>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</si>
  <si>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</si>
  <si>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</si>
  <si>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</si>
  <si>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</si>
  <si>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</si>
  <si>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</si>
  <si>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</si>
  <si>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</si>
  <si>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</si>
  <si>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</si>
  <si>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</si>
  <si>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</si>
  <si>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</si>
  <si>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</si>
  <si>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</si>
  <si>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</si>
  <si>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</si>
  <si>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</si>
  <si>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</si>
  <si>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</si>
  <si>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</si>
  <si>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</si>
  <si>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</si>
  <si>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</si>
  <si>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</si>
  <si>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</si>
  <si>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</si>
  <si>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</si>
  <si>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</si>
  <si>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</si>
  <si>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</si>
  <si>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</si>
  <si>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</si>
  <si>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</si>
  <si>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</si>
  <si>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</si>
  <si>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</si>
  <si>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</si>
  <si>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</si>
  <si>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</si>
  <si>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</si>
  <si>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</si>
  <si>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</si>
  <si>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</si>
  <si>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</si>
  <si>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</si>
  <si>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</si>
  <si>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</si>
  <si>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</si>
  <si>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</si>
  <si>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</si>
  <si>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</si>
  <si>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</si>
  <si>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</si>
  <si>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</si>
  <si>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</si>
  <si>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</si>
  <si>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</si>
  <si>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</si>
  <si>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</si>
  <si>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</si>
  <si>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</si>
  <si>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</si>
  <si>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</si>
  <si>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</si>
  <si>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</si>
  <si>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</si>
  <si>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</si>
  <si>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</si>
  <si>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</si>
  <si>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</si>
  <si>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</si>
  <si>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</si>
  <si>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</si>
  <si>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</si>
  <si>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</si>
  <si>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</si>
  <si>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</si>
  <si>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</si>
  <si>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</si>
  <si>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</si>
  <si>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</si>
  <si>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</si>
  <si>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</si>
  <si>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</si>
  <si>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</si>
  <si>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</si>
  <si>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</si>
  <si>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</si>
  <si>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</si>
  <si>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</si>
  <si>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</si>
  <si>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</si>
  <si>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</si>
  <si>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</si>
  <si>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</si>
  <si>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</si>
  <si>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</si>
  <si>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</si>
  <si>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</si>
  <si>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</si>
  <si>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</si>
  <si>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</si>
  <si>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</si>
  <si>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</si>
  <si>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</si>
  <si>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</si>
  <si>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</si>
  <si>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</si>
  <si>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</si>
  <si>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</si>
  <si>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</si>
  <si>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</si>
  <si>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</si>
  <si>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</si>
  <si>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</si>
  <si>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</si>
  <si>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</si>
  <si>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</si>
  <si>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</si>
  <si>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</si>
  <si>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</si>
  <si>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</si>
  <si>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</si>
  <si>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</si>
  <si>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</si>
  <si>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</si>
  <si>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</si>
  <si>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</si>
  <si>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</si>
  <si>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</si>
  <si>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</si>
  <si>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</si>
  <si>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</si>
  <si>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</si>
  <si>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</si>
  <si>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</si>
  <si>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</si>
  <si>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</si>
  <si>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</si>
  <si>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</si>
  <si>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</si>
  <si>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</si>
  <si>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</si>
  <si>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</si>
  <si>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</si>
  <si>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</si>
  <si>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</si>
  <si>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</si>
  <si>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</si>
  <si>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</si>
  <si>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</si>
  <si>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</si>
  <si>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</si>
  <si>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</si>
  <si>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</si>
  <si>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</si>
  <si>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</si>
  <si>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</si>
  <si>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</si>
  <si>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</si>
  <si>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</si>
  <si>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</si>
  <si>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</si>
  <si>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</si>
  <si>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</si>
  <si>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</si>
  <si>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</si>
  <si>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</si>
  <si>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</si>
  <si>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</si>
  <si>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</si>
  <si>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</si>
  <si>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</si>
  <si>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</si>
  <si>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</si>
  <si>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</si>
  <si>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</si>
  <si>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</si>
  <si>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</si>
  <si>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</si>
  <si>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</si>
  <si>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</si>
  <si>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</si>
  <si>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</si>
  <si>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</si>
  <si>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</si>
  <si>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</si>
  <si>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</si>
  <si>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</si>
  <si>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</si>
  <si>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</si>
  <si>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</si>
  <si>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</si>
  <si>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</si>
  <si>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</si>
  <si>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</si>
  <si>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</si>
  <si>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</si>
  <si>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</si>
  <si>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</si>
  <si>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</si>
  <si>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</si>
  <si>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</si>
  <si>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</si>
  <si>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</si>
  <si>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</si>
  <si>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</si>
  <si>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</si>
  <si>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</si>
  <si>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</si>
  <si>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</si>
  <si>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</si>
  <si>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</si>
  <si>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</si>
  <si>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</si>
  <si>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</si>
  <si>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</si>
  <si>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</si>
  <si>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</si>
  <si>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</si>
  <si>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</si>
  <si>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</si>
  <si>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</si>
  <si>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</si>
  <si>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</si>
  <si>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</si>
  <si>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</si>
  <si>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</si>
  <si>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</si>
  <si>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</si>
  <si>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</si>
  <si>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</si>
  <si>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</si>
  <si>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</si>
  <si>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</si>
  <si>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</si>
  <si>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</si>
  <si>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</si>
  <si>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</si>
  <si>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</si>
  <si>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</si>
  <si>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</si>
  <si>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</si>
  <si>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</si>
  <si>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</si>
  <si>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</si>
  <si>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</si>
  <si>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</si>
  <si>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</si>
  <si>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</si>
  <si>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</si>
  <si>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</si>
  <si>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</si>
  <si>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</si>
  <si>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</si>
  <si>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</si>
  <si>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</si>
  <si>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</si>
  <si>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</si>
  <si>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</si>
  <si>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</si>
  <si>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</si>
  <si>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</si>
  <si>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</si>
  <si>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</si>
  <si>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</si>
  <si>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</si>
  <si>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</si>
  <si>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</si>
  <si>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</si>
  <si>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</si>
  <si>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</si>
  <si>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</si>
  <si>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</si>
  <si>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</si>
  <si>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</si>
  <si>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</si>
  <si>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</si>
  <si>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</si>
  <si>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</si>
  <si>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</si>
  <si>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</si>
  <si>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</si>
  <si>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</si>
  <si>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</si>
  <si>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</si>
  <si>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</si>
  <si>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</si>
  <si>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</si>
  <si>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</si>
  <si>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</si>
  <si>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</si>
  <si>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</si>
  <si>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</si>
  <si>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</si>
  <si>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</si>
  <si>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</si>
  <si>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</si>
  <si>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</si>
  <si>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</si>
  <si>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</si>
  <si>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</si>
  <si>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</si>
  <si>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</si>
  <si>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</si>
  <si>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</si>
  <si>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</si>
  <si>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</si>
  <si>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</si>
  <si>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</si>
  <si>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</si>
  <si>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</si>
  <si>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</si>
  <si>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</si>
  <si>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</si>
  <si>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</si>
  <si>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</si>
  <si>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</si>
  <si>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</si>
  <si>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</si>
  <si>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</si>
  <si>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</si>
  <si>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</si>
  <si>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</si>
  <si>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</si>
  <si>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</si>
  <si>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</si>
  <si>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</si>
  <si>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</si>
  <si>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</si>
  <si>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</si>
  <si>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</si>
  <si>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</si>
  <si>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</si>
  <si>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</si>
  <si>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</si>
  <si>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</si>
  <si>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</si>
  <si>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</si>
  <si>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</si>
  <si>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</si>
  <si>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</si>
  <si>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</si>
  <si>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</si>
  <si>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</si>
  <si>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</si>
  <si>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</si>
  <si>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</si>
  <si>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</si>
  <si>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</si>
  <si>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</si>
  <si>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</si>
  <si>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</si>
  <si>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</si>
  <si>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</si>
  <si>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</si>
  <si>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</si>
  <si>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</si>
  <si>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</si>
  <si>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</si>
  <si>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</si>
  <si>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</si>
  <si>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</si>
  <si>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</si>
  <si>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</si>
  <si>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</si>
  <si>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</si>
  <si>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</si>
  <si>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</si>
  <si>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</si>
  <si>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</si>
  <si>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</si>
  <si>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</si>
  <si>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</si>
  <si>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</si>
  <si>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</si>
  <si>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</si>
  <si>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</si>
  <si>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</si>
  <si>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</si>
  <si>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</si>
  <si>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</si>
  <si>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</si>
  <si>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</si>
  <si>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</si>
  <si>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</si>
  <si>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</si>
  <si>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</si>
  <si>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</si>
  <si>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</si>
  <si>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</si>
  <si>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</si>
  <si>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</si>
  <si>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</si>
  <si>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</si>
  <si>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</si>
  <si>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</si>
  <si>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</si>
  <si>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</si>
  <si>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</si>
  <si>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</si>
  <si>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</si>
  <si>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</si>
  <si>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</si>
  <si>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</si>
  <si>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</si>
  <si>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</si>
  <si>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</si>
  <si>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</si>
  <si>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</si>
  <si>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</si>
  <si>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</si>
  <si>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</si>
  <si>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</si>
  <si>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</si>
  <si>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</si>
  <si>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</si>
  <si>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</si>
  <si>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</si>
  <si>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</si>
  <si>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</si>
  <si>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</si>
  <si>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</si>
  <si>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</si>
  <si>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</si>
  <si>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</si>
  <si>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</si>
  <si>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</si>
  <si>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</si>
  <si>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</si>
  <si>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</si>
  <si>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</si>
  <si>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</si>
  <si>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</si>
  <si>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</si>
  <si>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</si>
  <si>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</si>
  <si>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</si>
  <si>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</si>
  <si>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</si>
  <si>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</si>
  <si>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</si>
  <si>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</si>
  <si>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</si>
  <si>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</si>
  <si>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</si>
  <si>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</si>
  <si>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</si>
  <si>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</si>
  <si>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</si>
  <si>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</si>
  <si>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</si>
  <si>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</si>
  <si>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</si>
  <si>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</si>
  <si>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</si>
  <si>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</si>
  <si>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</si>
  <si>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</si>
  <si>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</si>
  <si>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</si>
  <si>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</si>
  <si>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</si>
  <si>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</si>
  <si>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</si>
  <si>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</si>
  <si>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</si>
  <si>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</si>
  <si>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</si>
  <si>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</si>
  <si>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</si>
  <si>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</si>
  <si>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</si>
  <si>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</si>
  <si>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</si>
  <si>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</si>
  <si>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</si>
  <si>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</si>
  <si>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</si>
  <si>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</si>
  <si>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</si>
  <si>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</si>
  <si>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</si>
  <si>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</si>
  <si>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</si>
  <si>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</si>
  <si>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</si>
  <si>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</si>
  <si>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</si>
  <si>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</si>
  <si>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</si>
  <si>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</si>
  <si>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</si>
  <si>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</si>
  <si>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</si>
  <si>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</si>
  <si>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</si>
  <si>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</si>
  <si>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</si>
  <si>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</si>
  <si>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</si>
  <si>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</si>
  <si>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</si>
  <si>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</si>
  <si>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</si>
  <si>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</si>
  <si>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</si>
  <si>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</si>
  <si>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</si>
  <si>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</si>
  <si>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</si>
  <si>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</si>
  <si>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</si>
  <si>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</si>
  <si>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</si>
  <si>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</si>
  <si>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</si>
  <si>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</si>
  <si>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</si>
  <si>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</si>
  <si>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</si>
  <si>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</si>
  <si>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</si>
  <si>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</si>
  <si>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</si>
  <si>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</si>
  <si>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</si>
  <si>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</si>
  <si>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</si>
  <si>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</si>
  <si>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</si>
  <si>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</si>
  <si>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</si>
  <si>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</si>
  <si>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</si>
  <si>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</si>
  <si>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</si>
  <si>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</si>
  <si>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</si>
  <si>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</si>
  <si>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</si>
  <si>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</si>
  <si>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</si>
  <si>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</si>
  <si>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</si>
  <si>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</si>
  <si>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</si>
  <si>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</si>
  <si>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</si>
  <si>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</si>
  <si>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</si>
  <si>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</si>
  <si>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</si>
  <si>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</si>
  <si>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</si>
  <si>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</si>
  <si>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</si>
  <si>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</si>
  <si>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</si>
  <si>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</si>
  <si>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</si>
  <si>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</si>
  <si>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</si>
  <si>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</si>
  <si>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</si>
  <si>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</si>
  <si>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</si>
  <si>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</si>
  <si>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</si>
  <si>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</si>
  <si>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</si>
  <si>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</si>
  <si>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</si>
  <si>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</si>
  <si>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</si>
  <si>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</si>
  <si>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</si>
  <si>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</si>
  <si>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</si>
  <si>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</si>
  <si>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</si>
  <si>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</si>
  <si>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</si>
  <si>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</si>
  <si>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</si>
  <si>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</si>
  <si>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</si>
  <si>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</si>
  <si>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</si>
  <si>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</si>
  <si>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</si>
  <si>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</si>
  <si>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</si>
  <si>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</si>
  <si>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</si>
  <si>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</si>
  <si>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</si>
  <si>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</si>
  <si>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</si>
  <si>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</si>
  <si>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</si>
  <si>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</si>
  <si>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</si>
  <si>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</si>
  <si>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</si>
  <si>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</si>
  <si>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</si>
  <si>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</si>
  <si>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</si>
  <si>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</si>
  <si>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</si>
  <si>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</si>
  <si>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</si>
  <si>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</si>
  <si>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</si>
  <si>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</si>
  <si>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</si>
  <si>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</si>
  <si>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</si>
  <si>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</si>
  <si>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</si>
  <si>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</si>
  <si>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</si>
  <si>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</si>
  <si>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</si>
  <si>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</si>
  <si>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</si>
  <si>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</si>
  <si>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</si>
  <si>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</si>
  <si>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</si>
  <si>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</si>
  <si>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</si>
  <si>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</si>
  <si>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</si>
  <si>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</si>
  <si>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</si>
  <si>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</si>
  <si>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</si>
  <si>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</si>
  <si>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</si>
  <si>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</si>
  <si>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</si>
  <si>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</si>
  <si>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</si>
  <si>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</si>
  <si>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</si>
  <si>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</si>
  <si>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</si>
  <si>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</si>
  <si>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</si>
  <si>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</si>
  <si>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</si>
  <si>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</si>
  <si>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</si>
  <si>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</si>
  <si>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</si>
  <si>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</si>
  <si>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</si>
  <si>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</si>
  <si>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</si>
  <si>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</si>
  <si>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</si>
  <si>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</si>
  <si>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</si>
  <si>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</si>
  <si>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</si>
  <si>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</si>
  <si>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</si>
  <si>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</si>
  <si>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</si>
  <si>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</si>
  <si>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</si>
  <si>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</si>
  <si>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</si>
  <si>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</si>
  <si>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</si>
  <si>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</si>
  <si>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</si>
  <si>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</si>
  <si>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</si>
  <si>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</si>
  <si>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</si>
  <si>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</si>
  <si>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</si>
  <si>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</si>
  <si>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</si>
  <si>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</si>
  <si>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</si>
  <si>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</si>
  <si>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</si>
  <si>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</si>
  <si>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</si>
  <si>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</si>
  <si>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</si>
  <si>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</si>
  <si>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</si>
  <si>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</si>
  <si>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</si>
  <si>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</si>
  <si>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</si>
  <si>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</si>
  <si>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</si>
  <si>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</si>
  <si>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</si>
  <si>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</si>
  <si>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</si>
  <si>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</si>
  <si>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</si>
  <si>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</si>
  <si>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</si>
  <si>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</si>
  <si>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</si>
  <si>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</si>
  <si>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</si>
  <si>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</si>
  <si>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</si>
  <si>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</si>
  <si>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</si>
  <si>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</si>
  <si>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</si>
  <si>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</si>
  <si>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</si>
  <si>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</si>
  <si>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</si>
  <si>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</si>
  <si>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</si>
  <si>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</si>
  <si>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</si>
  <si>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</si>
  <si>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</si>
  <si>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</si>
  <si>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</si>
  <si>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</si>
  <si>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</si>
  <si>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</si>
  <si>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</si>
  <si>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</si>
  <si>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</si>
  <si>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</si>
  <si>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</si>
  <si>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</si>
  <si>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</si>
  <si>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</si>
  <si>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</si>
  <si>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</si>
  <si>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</si>
  <si>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</si>
  <si>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</si>
  <si>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</si>
  <si>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</si>
  <si>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</si>
  <si>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</si>
  <si>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</si>
  <si>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</si>
  <si>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</si>
  <si>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</si>
  <si>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</si>
  <si>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</si>
  <si>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</si>
  <si>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</si>
  <si>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</si>
  <si>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</si>
  <si>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</si>
  <si>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</si>
  <si>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</si>
  <si>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</si>
  <si>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</si>
  <si>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</si>
  <si>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</si>
  <si>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</si>
  <si>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</si>
  <si>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</si>
  <si>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</si>
  <si>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</si>
  <si>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</si>
  <si>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</si>
  <si>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</si>
  <si>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</si>
  <si>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</si>
  <si>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</si>
  <si>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</si>
  <si>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</si>
  <si>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</si>
  <si>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</si>
  <si>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</si>
  <si>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</si>
  <si>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</si>
  <si>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</si>
  <si>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</si>
  <si>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</si>
  <si>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</si>
  <si>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</si>
  <si>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</si>
  <si>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</si>
  <si>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</si>
  <si>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</si>
  <si>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</si>
  <si>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</si>
  <si>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</si>
  <si>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</si>
  <si>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</si>
  <si>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</si>
  <si>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</si>
  <si>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</si>
  <si>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</si>
  <si>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</si>
  <si>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</si>
  <si>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</si>
  <si>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</si>
  <si>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</si>
  <si>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</si>
  <si>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</si>
  <si>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</si>
  <si>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</si>
  <si>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</si>
  <si>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</si>
  <si>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</si>
  <si>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</si>
  <si>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</si>
  <si>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</si>
  <si>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</si>
  <si>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</si>
  <si>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</si>
  <si>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</si>
  <si>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</si>
  <si>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</si>
  <si>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</si>
  <si>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</si>
  <si>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</si>
  <si>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</si>
  <si>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</si>
  <si>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</si>
  <si>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</si>
  <si>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</si>
  <si>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</si>
  <si>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</si>
  <si>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</si>
  <si>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</si>
  <si>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</si>
  <si>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</si>
  <si>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</si>
  <si>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</si>
  <si>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</si>
  <si>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</si>
  <si>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</si>
  <si>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</si>
  <si>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</si>
  <si>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</si>
  <si>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</si>
  <si>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</si>
  <si>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</si>
  <si>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</si>
  <si>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</si>
  <si>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</si>
  <si>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</si>
  <si>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</si>
  <si>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</si>
  <si>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</si>
  <si>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</si>
  <si>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</si>
  <si>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</si>
  <si>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</si>
  <si>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</si>
  <si>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</si>
  <si>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</si>
  <si>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</si>
  <si>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</si>
  <si>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</si>
  <si>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</si>
  <si>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</si>
  <si>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</si>
  <si>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</si>
  <si>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</si>
  <si>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</si>
  <si>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</si>
  <si>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</si>
  <si>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</si>
  <si>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</si>
  <si>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</si>
  <si>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</si>
  <si>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</si>
  <si>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</si>
  <si>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</si>
  <si>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</si>
  <si>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</si>
  <si>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</si>
  <si>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</si>
  <si>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</si>
  <si>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</si>
  <si>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</si>
  <si>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</si>
  <si>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</si>
  <si>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</si>
  <si>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</si>
  <si>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</si>
  <si>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</si>
  <si>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</si>
  <si>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</si>
  <si>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</si>
  <si>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</si>
  <si>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</si>
  <si>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</si>
  <si>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</si>
  <si>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</si>
  <si>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</si>
  <si>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</si>
  <si>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</si>
  <si>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</si>
  <si>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</si>
  <si>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</si>
  <si>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</si>
  <si>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</si>
  <si>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</si>
  <si>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</si>
  <si>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</si>
  <si>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</si>
  <si>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</si>
  <si>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</si>
  <si>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</si>
  <si>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</si>
  <si>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</si>
  <si>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</si>
  <si>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</si>
  <si>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</si>
  <si>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</si>
  <si>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</si>
  <si>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</si>
  <si>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</si>
  <si>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</si>
  <si>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</si>
  <si>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</si>
  <si>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</si>
  <si>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</si>
  <si>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</si>
  <si>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</si>
  <si>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</si>
  <si>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</si>
  <si>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</si>
  <si>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</si>
  <si>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</si>
  <si>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</si>
  <si>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</si>
  <si>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</si>
  <si>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</si>
  <si>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</si>
  <si>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</si>
  <si>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</si>
  <si>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</si>
  <si>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</si>
  <si>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</si>
  <si>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</si>
  <si>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</si>
  <si>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</si>
  <si>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</si>
  <si>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</si>
  <si>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</si>
  <si>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</si>
  <si>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</si>
  <si>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</si>
  <si>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</si>
  <si>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</si>
  <si>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</si>
  <si>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</si>
  <si>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</si>
  <si>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</si>
  <si>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</si>
  <si>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</si>
  <si>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</si>
  <si>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</si>
  <si>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</si>
  <si>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</si>
  <si>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</si>
  <si>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</si>
  <si>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</si>
  <si>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</si>
  <si>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</si>
  <si>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</si>
  <si>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</si>
  <si>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</si>
  <si>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</si>
  <si>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</si>
  <si>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</si>
  <si>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</si>
  <si>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</si>
  <si>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</si>
  <si>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</si>
  <si>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</si>
  <si>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</si>
  <si>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</si>
  <si>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</si>
  <si>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</si>
  <si>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</si>
  <si>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</si>
  <si>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</si>
  <si>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</si>
  <si>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</si>
  <si>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</si>
  <si>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</si>
  <si>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</si>
  <si>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</si>
  <si>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</si>
  <si>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</si>
  <si>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</si>
  <si>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</si>
  <si>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</si>
  <si>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</si>
  <si>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</si>
  <si>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</si>
  <si>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</si>
  <si>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</si>
  <si>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</si>
  <si>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</si>
  <si>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</si>
  <si>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</si>
  <si>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</si>
  <si>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</si>
  <si>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</si>
  <si>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</si>
  <si>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</si>
  <si>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</si>
  <si>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</si>
  <si>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</si>
  <si>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</si>
  <si>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</si>
  <si>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</si>
  <si>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</si>
  <si>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</si>
  <si>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</si>
  <si>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</si>
  <si>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</si>
  <si>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</si>
  <si>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</si>
  <si>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</si>
  <si>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</si>
  <si>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</si>
  <si>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</si>
  <si>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</si>
  <si>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</si>
  <si>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</si>
  <si>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</si>
  <si>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</si>
  <si>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</si>
  <si>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</si>
  <si>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</si>
  <si>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</si>
  <si>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</si>
  <si>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</si>
  <si>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</si>
  <si>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</si>
  <si>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</si>
  <si>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</si>
  <si>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</si>
  <si>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</si>
  <si>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</si>
  <si>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</si>
  <si>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</si>
  <si>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</si>
  <si>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</si>
  <si>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</si>
  <si>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</si>
  <si>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</si>
  <si>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</si>
  <si>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</si>
  <si>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</si>
  <si>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</si>
  <si>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</si>
  <si>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</si>
  <si>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</si>
  <si>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</si>
  <si>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</si>
  <si>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</si>
  <si>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</si>
  <si>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</si>
  <si>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</si>
  <si>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</si>
  <si>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</si>
  <si>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</si>
  <si>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</si>
  <si>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</si>
  <si>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</si>
  <si>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</si>
  <si>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</si>
  <si>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</si>
  <si>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</si>
  <si>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</si>
  <si>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</si>
  <si>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</si>
  <si>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</si>
  <si>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</si>
  <si>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</si>
  <si>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</si>
  <si>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</si>
  <si>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</si>
  <si>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</si>
  <si>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</si>
  <si>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</si>
  <si>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</si>
  <si>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</si>
  <si>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</si>
  <si>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</si>
  <si>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</si>
  <si>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</si>
  <si>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</si>
  <si>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</si>
  <si>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</si>
  <si>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</si>
  <si>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</si>
  <si>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</si>
  <si>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</si>
  <si>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</si>
  <si>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</si>
  <si>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</si>
  <si>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</si>
  <si>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</si>
  <si>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</si>
  <si>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</si>
  <si>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</si>
  <si>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</si>
  <si>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</si>
  <si>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</si>
  <si>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</si>
  <si>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</si>
  <si>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</si>
  <si>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</si>
  <si>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</si>
  <si>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</si>
  <si>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</si>
  <si>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</si>
  <si>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</si>
  <si>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</si>
  <si>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</si>
  <si>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</si>
  <si>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</si>
  <si>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</si>
  <si>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</si>
  <si>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</si>
  <si>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</si>
  <si>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</si>
  <si>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</si>
  <si>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</si>
  <si>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</si>
  <si>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</si>
  <si>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</si>
  <si>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</si>
  <si>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</si>
  <si>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</si>
  <si>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</si>
  <si>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</si>
  <si>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</si>
  <si>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</si>
  <si>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</si>
  <si>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</si>
  <si>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</si>
  <si>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</si>
  <si>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</si>
  <si>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</si>
  <si>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</si>
  <si>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</si>
  <si>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</si>
  <si>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</si>
  <si>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</si>
  <si>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</si>
  <si>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</si>
  <si>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</si>
  <si>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</si>
  <si>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</si>
  <si>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</si>
  <si>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</si>
  <si>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</si>
  <si>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</si>
  <si>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</si>
  <si>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</si>
  <si>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</si>
  <si>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</si>
  <si>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</si>
  <si>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</si>
  <si>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</si>
  <si>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</si>
  <si>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</si>
  <si>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</si>
  <si>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</si>
  <si>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</si>
  <si>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</si>
  <si>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</si>
  <si>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</si>
  <si>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</si>
  <si>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</si>
  <si>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</si>
  <si>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</si>
  <si>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</si>
  <si>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</si>
  <si>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</si>
  <si>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</si>
  <si>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</si>
  <si>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</si>
  <si>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</si>
  <si>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</si>
  <si>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</si>
  <si>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</si>
  <si>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</si>
  <si>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</si>
  <si>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</si>
  <si>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</si>
  <si>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</si>
  <si>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</si>
  <si>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</si>
  <si>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</si>
  <si>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</si>
  <si>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</si>
  <si>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</si>
  <si>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</si>
  <si>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</si>
  <si>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</si>
  <si>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</si>
  <si>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</si>
  <si>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</si>
  <si>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</si>
  <si>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</si>
  <si>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</si>
  <si>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</si>
  <si>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</si>
  <si>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</si>
  <si>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</si>
  <si>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</si>
  <si>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</si>
  <si>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</si>
  <si>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</si>
  <si>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</si>
  <si>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</si>
  <si>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</si>
  <si>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</si>
  <si>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</si>
  <si>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</si>
  <si>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</si>
  <si>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</si>
  <si>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</si>
  <si>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</si>
  <si>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</si>
  <si>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</si>
  <si>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</si>
  <si>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</si>
  <si>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</si>
  <si>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</si>
  <si>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</si>
  <si>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</si>
  <si>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</si>
  <si>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</si>
  <si>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</si>
  <si>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</si>
  <si>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</si>
  <si>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</si>
  <si>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</si>
  <si>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</si>
  <si>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</si>
  <si>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</si>
  <si>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</si>
  <si>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</si>
  <si>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</si>
  <si>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</si>
  <si>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</si>
  <si>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</si>
  <si>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</si>
  <si>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</si>
  <si>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</si>
  <si>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</si>
  <si>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</si>
  <si>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</si>
  <si>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</si>
  <si>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</si>
  <si>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</si>
  <si>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</si>
  <si>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</si>
  <si>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</si>
  <si>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</si>
  <si>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</si>
  <si>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</si>
  <si>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</si>
  <si>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</si>
  <si>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</si>
  <si>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</si>
  <si>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</si>
  <si>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</si>
  <si>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</si>
  <si>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</si>
  <si>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</si>
  <si>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</si>
  <si>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</si>
  <si>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</si>
  <si>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</si>
  <si>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</si>
  <si>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</si>
  <si>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</si>
  <si>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</si>
  <si>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</si>
  <si>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</si>
  <si>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</si>
  <si>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</si>
  <si>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</si>
  <si>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</si>
  <si>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</si>
  <si>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</si>
  <si>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</si>
  <si>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</si>
  <si>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</si>
  <si>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</si>
  <si>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</si>
  <si>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</si>
  <si>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</si>
  <si>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</si>
  <si>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</si>
  <si>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</si>
  <si>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</si>
  <si>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</si>
  <si>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</si>
  <si>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</si>
  <si>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</si>
  <si>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</si>
  <si>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</si>
  <si>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</si>
  <si>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</si>
  <si>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</si>
  <si>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</si>
  <si>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</si>
  <si>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</si>
  <si>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</si>
  <si>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</si>
  <si>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</si>
  <si>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</si>
  <si>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</si>
  <si>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</si>
  <si>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</si>
  <si>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</si>
  <si>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</si>
  <si>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</si>
  <si>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</si>
  <si>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</si>
  <si>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</si>
  <si>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</si>
  <si>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</si>
  <si>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</si>
  <si>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</si>
  <si>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</si>
  <si>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</si>
  <si>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</si>
  <si>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</si>
  <si>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</si>
  <si>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</si>
  <si>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</si>
  <si>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</si>
  <si>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</si>
  <si>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</si>
  <si>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</si>
  <si>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</si>
  <si>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</si>
  <si>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</si>
  <si>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</si>
  <si>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</si>
  <si>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</si>
  <si>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</si>
  <si>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</si>
  <si>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</si>
  <si>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</si>
  <si>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</si>
  <si>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</si>
  <si>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</si>
  <si>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</si>
  <si>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</si>
  <si>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</si>
  <si>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</si>
  <si>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</si>
  <si>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</si>
  <si>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</si>
  <si>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</si>
  <si>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</si>
  <si>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</si>
  <si>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</si>
  <si>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</si>
  <si>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</si>
  <si>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</si>
  <si>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</si>
  <si>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</si>
  <si>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</si>
  <si>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</si>
  <si>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</si>
  <si>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</si>
  <si>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</si>
  <si>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</si>
  <si>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</si>
  <si>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</si>
  <si>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</si>
  <si>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</si>
  <si>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</si>
  <si>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</si>
  <si>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</si>
  <si>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</si>
  <si>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</si>
  <si>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</si>
  <si>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</si>
  <si>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</si>
  <si>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</si>
  <si>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</si>
  <si>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</si>
  <si>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</si>
  <si>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</si>
  <si>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</si>
  <si>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</si>
  <si>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</si>
  <si>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</si>
  <si>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</si>
  <si>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</si>
  <si>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</si>
  <si>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</si>
  <si>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</si>
  <si>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</si>
  <si>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</si>
  <si>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</si>
  <si>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</si>
  <si>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</si>
  <si>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</si>
  <si>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</si>
  <si>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</si>
  <si>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</si>
  <si>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</si>
  <si>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</si>
  <si>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</si>
  <si>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</si>
  <si>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</si>
  <si>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</si>
  <si>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</si>
  <si>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</si>
  <si>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</si>
  <si>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</si>
  <si>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</si>
  <si>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</si>
  <si>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</si>
  <si>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</si>
  <si>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</si>
  <si>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</si>
  <si>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</si>
  <si>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</si>
  <si>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</si>
  <si>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</si>
  <si>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</si>
  <si>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</si>
  <si>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</si>
  <si>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</si>
  <si>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</si>
  <si>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</si>
  <si>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</si>
  <si>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</si>
  <si>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</si>
  <si>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</si>
  <si>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</si>
  <si>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</si>
  <si>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</si>
  <si>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</si>
  <si>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</si>
  <si>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</si>
  <si>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</si>
  <si>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</si>
  <si>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</si>
  <si>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</si>
  <si>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</si>
  <si>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</si>
  <si>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</si>
  <si>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</si>
  <si>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</si>
  <si>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</si>
  <si>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</si>
  <si>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</si>
  <si>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</si>
  <si>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</si>
  <si>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</si>
  <si>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</si>
  <si>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</si>
  <si>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</si>
  <si>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</si>
  <si>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</si>
  <si>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</si>
  <si>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</si>
  <si>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</si>
  <si>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</si>
  <si>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</si>
  <si>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</si>
  <si>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</si>
  <si>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</si>
  <si>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</si>
  <si>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</si>
  <si>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</si>
  <si>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</si>
  <si>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</si>
  <si>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</si>
  <si>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</si>
  <si>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</si>
  <si>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</si>
  <si>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</si>
  <si>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</si>
  <si>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</si>
  <si>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</si>
  <si>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</si>
  <si>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</si>
  <si>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</si>
  <si>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</si>
  <si>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</si>
  <si>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</si>
  <si>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</si>
  <si>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</si>
  <si>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</si>
  <si>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</si>
  <si>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</si>
  <si>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</si>
  <si>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</si>
  <si>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</si>
  <si>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</si>
  <si>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</si>
  <si>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</si>
  <si>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</si>
  <si>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</si>
  <si>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</si>
  <si>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</si>
  <si>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</si>
  <si>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</si>
  <si>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</si>
  <si>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</si>
  <si>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</si>
  <si>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</si>
  <si>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</si>
  <si>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</si>
  <si>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</si>
  <si>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</si>
  <si>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</si>
  <si>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</si>
  <si>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</si>
  <si>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</si>
  <si>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</si>
  <si>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</si>
  <si>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</si>
  <si>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</si>
  <si>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</si>
  <si>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</si>
  <si>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</si>
  <si>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</si>
  <si>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</si>
  <si>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</si>
  <si>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</si>
  <si>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</si>
  <si>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</si>
  <si>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</si>
  <si>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</si>
  <si>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</si>
  <si>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</si>
  <si>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</si>
  <si>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</si>
  <si>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</si>
  <si>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</si>
  <si>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</si>
  <si>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</si>
  <si>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</si>
  <si>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</si>
  <si>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</si>
  <si>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</si>
  <si>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</si>
  <si>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</si>
  <si>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</si>
  <si>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</si>
  <si>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</si>
  <si>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</si>
  <si>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</si>
  <si>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</si>
  <si>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</si>
  <si>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</si>
  <si>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</si>
  <si>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</si>
  <si>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</si>
  <si>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</si>
  <si>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</si>
  <si>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</si>
  <si>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</si>
  <si>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</si>
  <si>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</si>
  <si>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</si>
  <si>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</si>
  <si>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</si>
  <si>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</si>
  <si>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</si>
  <si>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</si>
  <si>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</si>
  <si>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</si>
  <si>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</si>
  <si>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</si>
  <si>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</si>
  <si>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</si>
  <si>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</si>
  <si>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</si>
  <si>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</si>
  <si>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</si>
  <si>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</si>
  <si>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</si>
  <si>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</si>
  <si>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</si>
  <si>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</si>
  <si>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</si>
  <si>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</si>
  <si>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</si>
  <si>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</si>
  <si>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</si>
  <si>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</si>
  <si>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</si>
  <si>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</si>
  <si>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</si>
  <si>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</si>
  <si>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</si>
  <si>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</si>
  <si>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</si>
  <si>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</si>
  <si>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</si>
  <si>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</si>
  <si>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</si>
  <si>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</si>
  <si>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</si>
  <si>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</si>
  <si>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</si>
  <si>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</si>
  <si>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</si>
  <si>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</si>
  <si>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</si>
  <si>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</si>
  <si>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</si>
  <si>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</si>
  <si>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</si>
  <si>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</si>
  <si>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</si>
  <si>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</si>
  <si>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</si>
  <si>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</si>
  <si>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</si>
  <si>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</si>
  <si>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</si>
  <si>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</si>
  <si>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</si>
  <si>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</si>
  <si>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</si>
  <si>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</si>
  <si>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</si>
  <si>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</si>
  <si>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</si>
  <si>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</si>
  <si>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</si>
  <si>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</si>
  <si>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</si>
  <si>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</si>
  <si>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</si>
  <si>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</si>
  <si>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</si>
  <si>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</si>
  <si>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</si>
  <si>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</si>
  <si>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</si>
  <si>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</si>
  <si>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</si>
  <si>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</si>
  <si>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</si>
  <si>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</si>
  <si>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</si>
  <si>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</si>
  <si>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</si>
  <si>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</si>
  <si>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</si>
  <si>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</si>
  <si>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</si>
  <si>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</si>
  <si>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</si>
  <si>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</si>
  <si>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</si>
  <si>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</si>
  <si>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</si>
  <si>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</si>
  <si>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</si>
  <si>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</si>
  <si>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</si>
  <si>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</si>
  <si>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</si>
  <si>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</si>
  <si>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</si>
  <si>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</si>
  <si>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</si>
  <si>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</si>
  <si>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</si>
  <si>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</si>
  <si>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</si>
  <si>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</si>
  <si>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</si>
  <si>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</si>
  <si>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</si>
  <si>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</si>
  <si>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</si>
  <si>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</si>
  <si>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</si>
  <si>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</si>
  <si>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</si>
  <si>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</si>
  <si>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</si>
  <si>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</si>
  <si>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</si>
  <si>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</si>
  <si>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</si>
  <si>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</si>
  <si>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</si>
  <si>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</si>
  <si>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</si>
  <si>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</si>
  <si>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</si>
  <si>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</si>
  <si>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</si>
  <si>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</si>
  <si>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</si>
  <si>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</si>
  <si>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</si>
  <si>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</si>
  <si>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</si>
  <si>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</si>
  <si>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</si>
  <si>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</si>
  <si>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</si>
  <si>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</si>
  <si>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</si>
  <si>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</si>
  <si>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</si>
  <si>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</si>
  <si>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</si>
  <si>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</si>
  <si>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</si>
  <si>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</si>
  <si>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</si>
  <si>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</si>
  <si>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</si>
  <si>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</si>
  <si>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</si>
  <si>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</si>
  <si>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</si>
  <si>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</si>
  <si>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</si>
  <si>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</si>
  <si>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</si>
  <si>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</si>
  <si>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</si>
  <si>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</si>
  <si>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</si>
  <si>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</si>
  <si>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</si>
  <si>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</si>
  <si>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</si>
  <si>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</si>
  <si>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</si>
  <si>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</si>
  <si>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</si>
  <si>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</si>
  <si>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</si>
  <si>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</si>
  <si>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</si>
  <si>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</si>
  <si>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</si>
  <si>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</si>
  <si>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</si>
  <si>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</si>
  <si>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</si>
  <si>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</si>
  <si>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</si>
  <si>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</si>
  <si>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</si>
  <si>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</si>
  <si>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</si>
  <si>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</si>
  <si>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</si>
  <si>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</si>
  <si>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</si>
  <si>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</si>
  <si>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</si>
  <si>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</si>
  <si>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</si>
  <si>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</si>
  <si>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</si>
  <si>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</si>
  <si>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</si>
  <si>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</si>
  <si>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</si>
  <si>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</si>
  <si>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</si>
  <si>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</si>
  <si>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</si>
  <si>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</si>
  <si>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</si>
  <si>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</si>
  <si>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</si>
  <si>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</si>
  <si>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</si>
  <si>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</si>
  <si>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</si>
  <si>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</si>
  <si>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</si>
  <si>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</si>
  <si>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</si>
  <si>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</si>
  <si>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</si>
  <si>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</si>
  <si>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</si>
  <si>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</si>
  <si>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</si>
  <si>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</si>
  <si>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</si>
  <si>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</si>
  <si>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</si>
  <si>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</si>
  <si>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</si>
  <si>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</si>
  <si>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</si>
  <si>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</si>
  <si>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</si>
  <si>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</si>
  <si>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</si>
  <si>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</si>
  <si>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</si>
  <si>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</si>
  <si>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</si>
  <si>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</si>
  <si>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</si>
  <si>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</si>
  <si>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</si>
  <si>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</si>
  <si>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</si>
  <si>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</si>
  <si>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</si>
  <si>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</si>
  <si>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</si>
  <si>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</si>
  <si>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</si>
  <si>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</si>
  <si>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</si>
  <si>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</si>
  <si>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</si>
  <si>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</si>
  <si>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</si>
  <si>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</si>
  <si>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</si>
  <si>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</si>
  <si>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</si>
  <si>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</si>
  <si>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</si>
  <si>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</si>
  <si>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</si>
  <si>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</si>
  <si>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</si>
  <si>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</si>
  <si>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</si>
  <si>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</si>
  <si>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</si>
  <si>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</si>
  <si>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</si>
  <si>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</si>
  <si>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</si>
  <si>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</si>
  <si>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</si>
  <si>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</si>
  <si>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</si>
  <si>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</si>
  <si>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</si>
  <si>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</si>
  <si>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</si>
  <si>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</si>
  <si>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</si>
  <si>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</si>
  <si>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</si>
  <si>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</si>
  <si>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</si>
  <si>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</si>
  <si>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</si>
  <si>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</si>
  <si>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</si>
  <si>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</si>
  <si>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</si>
  <si>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</si>
  <si>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</si>
  <si>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</si>
  <si>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</si>
  <si>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</si>
  <si>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</si>
  <si>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</si>
  <si>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</si>
  <si>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</si>
  <si>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</si>
  <si>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</si>
  <si>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</si>
  <si>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</si>
  <si>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</si>
  <si>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</si>
  <si>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</si>
  <si>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</si>
  <si>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</si>
  <si>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</si>
  <si>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</si>
  <si>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</si>
  <si>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</si>
  <si>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</si>
  <si>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</si>
  <si>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</si>
  <si>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</si>
  <si>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</si>
  <si>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</si>
  <si>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</si>
  <si>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</si>
  <si>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</si>
  <si>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</si>
  <si>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</si>
  <si>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</si>
  <si>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</si>
  <si>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</si>
  <si>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</si>
  <si>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</si>
  <si>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</si>
  <si>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</si>
  <si>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</si>
  <si>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</si>
  <si>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</si>
  <si>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</si>
  <si>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</si>
  <si>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</si>
  <si>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</si>
  <si>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</si>
  <si>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</si>
  <si>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</si>
  <si>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</si>
  <si>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</si>
  <si>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</si>
  <si>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</si>
  <si>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</si>
  <si>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</si>
  <si>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</si>
  <si>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</si>
  <si>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</si>
  <si>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</si>
  <si>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</si>
  <si>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</si>
  <si>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</si>
  <si>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</si>
  <si>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</si>
  <si>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</si>
  <si>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</si>
  <si>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</si>
  <si>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</si>
  <si>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</si>
  <si>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</si>
  <si>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</si>
  <si>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</si>
  <si>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</si>
  <si>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</si>
  <si>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</si>
  <si>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</si>
  <si>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</si>
  <si>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</si>
  <si>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</si>
  <si>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</si>
  <si>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</si>
  <si>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</si>
  <si>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</si>
  <si>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</si>
  <si>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</si>
  <si>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</si>
  <si>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</si>
  <si>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</si>
  <si>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</si>
  <si>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</si>
  <si>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</si>
  <si>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</si>
  <si>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</si>
  <si>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</si>
  <si>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</si>
  <si>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</si>
  <si>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</si>
  <si>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</si>
  <si>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</si>
  <si>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</si>
  <si>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</si>
  <si>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</si>
  <si>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</si>
  <si>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</si>
  <si>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</si>
  <si>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</si>
  <si>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</si>
  <si>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</si>
  <si>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</si>
  <si>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</si>
  <si>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</si>
  <si>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</si>
  <si>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</si>
  <si>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</si>
  <si>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</si>
  <si>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</si>
  <si>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</si>
  <si>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</si>
  <si>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</si>
  <si>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</si>
  <si>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</si>
  <si>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</si>
  <si>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</si>
  <si>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</si>
  <si>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</si>
  <si>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</si>
  <si>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</si>
  <si>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</si>
  <si>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</si>
  <si>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</si>
  <si>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</si>
  <si>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</si>
  <si>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</si>
  <si>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</si>
  <si>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</si>
  <si>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</si>
  <si>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</si>
  <si>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</si>
  <si>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</si>
  <si>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</si>
  <si>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</si>
  <si>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</si>
  <si>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</si>
  <si>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</si>
  <si>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</si>
  <si>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</si>
  <si>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</si>
  <si>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</si>
  <si>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</si>
  <si>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</si>
  <si>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</si>
  <si>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</si>
  <si>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</si>
  <si>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</si>
  <si>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</si>
  <si>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</si>
  <si>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</si>
  <si>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</si>
  <si>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</si>
  <si>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</si>
  <si>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</si>
  <si>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</si>
  <si>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</si>
  <si>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</si>
  <si>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</si>
  <si>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</si>
  <si>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</si>
  <si>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</si>
  <si>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</si>
  <si>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</si>
  <si>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</si>
  <si>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</si>
  <si>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</si>
  <si>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</si>
  <si>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</si>
  <si>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</si>
  <si>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</si>
  <si>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</si>
  <si>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</si>
  <si>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</si>
  <si>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</si>
  <si>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</si>
  <si>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</si>
  <si>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</si>
  <si>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</si>
  <si>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</si>
  <si>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</si>
  <si>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</si>
  <si>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</si>
  <si>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</si>
  <si>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</si>
  <si>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</si>
  <si>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</si>
  <si>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</si>
  <si>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</si>
  <si>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</si>
  <si>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</si>
  <si>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</si>
  <si>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</si>
  <si>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</si>
  <si>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</si>
  <si>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</si>
  <si>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</si>
  <si>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</si>
  <si>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</si>
  <si>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</si>
  <si>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</si>
  <si>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</si>
  <si>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</si>
  <si>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</si>
  <si>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</si>
  <si>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</si>
  <si>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</si>
  <si>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</si>
  <si>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</si>
  <si>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</si>
  <si>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</si>
  <si>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</si>
  <si>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</si>
  <si>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</si>
  <si>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</si>
  <si>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</si>
  <si>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</si>
  <si>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</si>
  <si>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</si>
  <si>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</si>
  <si>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</si>
  <si>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</si>
  <si>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</si>
  <si>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</si>
  <si>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</si>
  <si>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</si>
  <si>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</si>
  <si>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</si>
  <si>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</si>
  <si>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</si>
  <si>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</si>
  <si>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</si>
  <si>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</si>
  <si>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</si>
  <si>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</si>
  <si>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</si>
  <si>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</si>
  <si>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</si>
  <si>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</si>
  <si>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</si>
  <si>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</si>
  <si>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</si>
  <si>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</si>
  <si>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</si>
  <si>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</si>
  <si>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</si>
  <si>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</si>
  <si>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</si>
  <si>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</si>
  <si>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</si>
  <si>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</si>
  <si>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</si>
  <si>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</si>
  <si>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</si>
  <si>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</si>
  <si>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</si>
  <si>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</si>
  <si>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</si>
  <si>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</si>
  <si>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</si>
  <si>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</si>
  <si>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</si>
  <si>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</si>
  <si>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</si>
  <si>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</si>
  <si>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</si>
  <si>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</si>
  <si>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</si>
  <si>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</si>
  <si>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</si>
  <si>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</si>
  <si>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</si>
  <si>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</si>
  <si>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</si>
  <si>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</si>
  <si>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</si>
  <si>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</si>
  <si>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</si>
  <si>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</si>
  <si>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</si>
  <si>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</si>
  <si>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</si>
  <si>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</si>
  <si>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</si>
  <si>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</si>
  <si>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</si>
  <si>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</si>
  <si>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</si>
  <si>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</si>
  <si>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</si>
  <si>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</si>
  <si>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</si>
  <si>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</si>
  <si>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</si>
  <si>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</si>
  <si>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</si>
  <si>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</si>
  <si>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</si>
  <si>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</si>
  <si>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</si>
  <si>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</si>
  <si>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</si>
  <si>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</si>
  <si>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</si>
  <si>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</si>
  <si>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</si>
  <si>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</si>
  <si>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</si>
  <si>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</si>
  <si>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</si>
  <si>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</si>
  <si>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</si>
  <si>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</si>
  <si>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</si>
  <si>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</si>
  <si>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</si>
  <si>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</si>
  <si>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</si>
  <si>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</si>
  <si>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</si>
  <si>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</si>
  <si>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</si>
  <si>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</si>
  <si>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</si>
  <si>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</si>
  <si>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</si>
  <si>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</si>
  <si>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</si>
  <si>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</si>
  <si>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</si>
  <si>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</si>
  <si>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</si>
  <si>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</si>
  <si>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</si>
  <si>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</si>
  <si>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</si>
  <si>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</si>
  <si>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</si>
  <si>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</si>
  <si>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</si>
  <si>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</si>
  <si>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</si>
  <si>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</si>
  <si>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</si>
  <si>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</si>
  <si>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</si>
  <si>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</si>
  <si>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</si>
  <si>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</si>
  <si>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</si>
  <si>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</si>
  <si>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</si>
  <si>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</si>
  <si>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</si>
  <si>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</si>
  <si>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</si>
  <si>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</si>
  <si>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</si>
  <si>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</si>
  <si>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</si>
  <si>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</si>
  <si>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</si>
  <si>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</si>
  <si>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</si>
  <si>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</si>
  <si>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</si>
  <si>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</si>
  <si>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</si>
  <si>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</si>
  <si>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</si>
  <si>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</si>
  <si>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</si>
  <si>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</si>
  <si>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</si>
  <si>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</si>
  <si>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</si>
  <si>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</si>
  <si>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</si>
  <si>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</si>
  <si>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</si>
  <si>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</si>
  <si>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</si>
  <si>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</si>
  <si>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</si>
  <si>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</si>
  <si>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</si>
  <si>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</si>
  <si>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</si>
  <si>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</si>
  <si>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</si>
  <si>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</si>
  <si>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</si>
  <si>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</si>
  <si>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</si>
  <si>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</si>
  <si>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</si>
  <si>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</si>
  <si>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</si>
  <si>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</si>
  <si>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</si>
  <si>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</si>
  <si>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</si>
  <si>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</si>
  <si>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</si>
  <si>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</si>
  <si>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</si>
  <si>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</si>
  <si>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</si>
  <si>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</si>
  <si>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</si>
  <si>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</si>
  <si>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</si>
  <si>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</si>
  <si>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</si>
  <si>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</si>
  <si>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</si>
  <si>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</si>
  <si>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</si>
  <si>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</si>
  <si>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</si>
  <si>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</si>
  <si>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</si>
  <si>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</si>
  <si>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</si>
  <si>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</si>
  <si>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</si>
  <si>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</si>
  <si>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</si>
  <si>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</si>
  <si>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</si>
  <si>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</si>
  <si>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</si>
  <si>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</si>
  <si>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</si>
  <si>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</si>
  <si>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</si>
  <si>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</si>
  <si>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</si>
  <si>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</si>
  <si>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</si>
  <si>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</si>
  <si>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</si>
  <si>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</si>
  <si>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</si>
  <si>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</si>
  <si>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</si>
  <si>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</si>
  <si>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</si>
  <si>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</si>
  <si>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</si>
  <si>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</si>
  <si>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</si>
  <si>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</si>
  <si>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</si>
  <si>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</si>
  <si>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</si>
  <si>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</si>
  <si>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</si>
  <si>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</si>
  <si>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</si>
  <si>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</si>
  <si>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</si>
  <si>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</si>
  <si>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</si>
  <si>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</si>
  <si>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</si>
  <si>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</si>
  <si>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</si>
  <si>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</si>
  <si>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</si>
  <si>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</si>
  <si>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</si>
  <si>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</si>
  <si>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</si>
  <si>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</si>
  <si>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</si>
  <si>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</si>
  <si>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</si>
  <si>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</si>
  <si>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</si>
  <si>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</si>
  <si>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</si>
  <si>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</si>
  <si>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</si>
  <si>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</si>
  <si>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</si>
  <si>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</si>
  <si>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</si>
  <si>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</si>
  <si>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</si>
  <si>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</si>
  <si>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</si>
  <si>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</si>
  <si>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</si>
  <si>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</si>
  <si>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</si>
  <si>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</si>
  <si>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</si>
  <si>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</si>
  <si>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</si>
  <si>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</si>
  <si>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</si>
  <si>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</si>
  <si>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</si>
  <si>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</si>
  <si>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</si>
  <si>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</si>
  <si>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</si>
  <si>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</si>
  <si>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</si>
  <si>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</si>
  <si>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</si>
  <si>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</si>
  <si>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</si>
  <si>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</si>
  <si>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</si>
  <si>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</si>
  <si>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</si>
  <si>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</si>
  <si>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</si>
  <si>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</si>
  <si>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</si>
  <si>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</si>
  <si>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</si>
  <si>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</si>
  <si>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</si>
  <si>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</si>
  <si>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</si>
  <si>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</si>
  <si>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</si>
  <si>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</si>
  <si>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</si>
  <si>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</si>
  <si>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</si>
  <si>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</si>
  <si>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</si>
  <si>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</si>
  <si>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</si>
  <si>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</si>
  <si>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</si>
  <si>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</si>
  <si>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</si>
  <si>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</si>
  <si>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</si>
  <si>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</si>
  <si>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</si>
  <si>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</si>
  <si>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</si>
  <si>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</si>
  <si>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</si>
  <si>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</si>
  <si>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</si>
  <si>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</si>
  <si>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</si>
  <si>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</si>
  <si>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</si>
  <si>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</si>
  <si>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</si>
  <si>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</si>
  <si>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</si>
  <si>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</si>
  <si>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</si>
  <si>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</si>
  <si>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</si>
  <si>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</si>
  <si>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</si>
  <si>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</si>
  <si>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</si>
  <si>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</si>
  <si>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</si>
  <si>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</si>
  <si>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</si>
  <si>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</si>
  <si>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</si>
  <si>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</si>
  <si>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</si>
  <si>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</si>
  <si>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</si>
  <si>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</si>
  <si>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</si>
  <si>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</si>
  <si>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</si>
  <si>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</si>
  <si>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</si>
  <si>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</si>
  <si>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</si>
  <si>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</si>
  <si>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</si>
  <si>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</si>
  <si>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</si>
  <si>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</si>
  <si>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</si>
  <si>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</si>
  <si>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</si>
  <si>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</si>
  <si>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</si>
  <si>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</si>
  <si>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</si>
  <si>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</si>
  <si>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</si>
  <si>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</si>
  <si>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</si>
  <si>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</si>
  <si>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</si>
  <si>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</si>
  <si>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</si>
  <si>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</si>
  <si>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</si>
  <si>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</si>
  <si>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</si>
  <si>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</si>
  <si>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</si>
  <si>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</si>
  <si>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</si>
  <si>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</si>
  <si>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</si>
  <si>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</si>
  <si>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</si>
  <si>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</si>
  <si>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</si>
  <si>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</si>
  <si>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</si>
  <si>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</si>
  <si>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</si>
  <si>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</si>
  <si>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</si>
  <si>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</si>
  <si>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</si>
  <si>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</si>
  <si>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</si>
  <si>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</si>
  <si>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</si>
  <si>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</si>
  <si>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</si>
  <si>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</si>
  <si>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</si>
  <si>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</si>
  <si>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</si>
  <si>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</si>
  <si>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</si>
  <si>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</si>
  <si>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</si>
  <si>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</si>
  <si>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</si>
  <si>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</si>
  <si>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</si>
  <si>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</si>
  <si>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</si>
  <si>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</si>
  <si>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</si>
  <si>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</si>
  <si>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</si>
  <si>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</si>
  <si>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</si>
  <si>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</si>
  <si>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</si>
  <si>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</si>
  <si>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</si>
  <si>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</si>
  <si>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</si>
  <si>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</si>
  <si>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</si>
  <si>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</si>
  <si>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</si>
  <si>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</si>
  <si>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</si>
  <si>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</si>
  <si>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</si>
  <si>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</si>
  <si>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</si>
  <si>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</si>
  <si>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</si>
  <si>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</si>
  <si>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</si>
  <si>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</si>
  <si>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</si>
  <si>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</si>
  <si>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</si>
  <si>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</si>
  <si>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</si>
  <si>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</si>
  <si>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</si>
  <si>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</si>
  <si>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</si>
  <si>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</si>
  <si>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</si>
  <si>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</si>
  <si>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</si>
  <si>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</si>
  <si>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</si>
  <si>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</si>
  <si>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</si>
  <si>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</si>
  <si>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</si>
  <si>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</si>
  <si>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</si>
  <si>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</si>
  <si>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</si>
  <si>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</si>
  <si>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</si>
  <si>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</si>
  <si>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</si>
  <si>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</si>
  <si>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</si>
  <si>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</si>
  <si>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</si>
  <si>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</si>
  <si>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</si>
  <si>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</si>
  <si>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</si>
  <si>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</si>
  <si>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</si>
  <si>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</si>
  <si>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</si>
  <si>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</si>
  <si>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</si>
  <si>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</si>
  <si>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</si>
  <si>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</si>
  <si>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</si>
  <si>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</si>
  <si>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</si>
  <si>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</si>
  <si>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</si>
  <si>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</si>
  <si>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</si>
  <si>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</si>
  <si>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</si>
  <si>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</si>
  <si>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</si>
  <si>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</si>
  <si>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</si>
  <si>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</si>
  <si>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</si>
  <si>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</si>
  <si>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</si>
  <si>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</si>
  <si>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</si>
  <si>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</si>
  <si>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</si>
  <si>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</si>
  <si>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</si>
  <si>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</si>
  <si>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</si>
  <si>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</si>
  <si>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</si>
  <si>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</si>
  <si>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</si>
  <si>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</si>
  <si>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</si>
  <si>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</si>
  <si>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</si>
  <si>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</si>
  <si>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</si>
  <si>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</si>
  <si>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</si>
  <si>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</si>
  <si>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</si>
  <si>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</si>
  <si>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</si>
  <si>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</si>
  <si>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</si>
  <si>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</si>
  <si>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</si>
  <si>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</si>
  <si>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</si>
  <si>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</si>
  <si>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</si>
  <si>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</si>
  <si>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</si>
  <si>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</si>
  <si>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</si>
  <si>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</si>
  <si>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</si>
  <si>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</si>
  <si>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</si>
  <si>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</si>
  <si>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</si>
  <si>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</si>
  <si>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</si>
  <si>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</si>
  <si>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</si>
  <si>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</si>
  <si>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</si>
  <si>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</si>
  <si>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</si>
  <si>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</si>
  <si>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</si>
  <si>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</si>
  <si>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</si>
  <si>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</si>
  <si>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</si>
  <si>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</si>
  <si>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</si>
  <si>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</si>
  <si>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</si>
  <si>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</si>
  <si>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</si>
  <si>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</si>
  <si>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</si>
  <si>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</si>
  <si>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</si>
  <si>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</si>
  <si>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</si>
  <si>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</si>
  <si>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</si>
  <si>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</si>
  <si>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</si>
  <si>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</si>
  <si>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</si>
  <si>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</si>
  <si>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</si>
  <si>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</si>
  <si>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</si>
  <si>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</si>
  <si>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</si>
  <si>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</si>
  <si>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</si>
  <si>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</si>
  <si>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</si>
  <si>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</si>
  <si>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</si>
  <si>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</si>
  <si>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</si>
  <si>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</si>
  <si>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</si>
  <si>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</si>
  <si>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</si>
  <si>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</si>
  <si>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</si>
  <si>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</si>
  <si>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</si>
  <si>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</si>
  <si>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</si>
  <si>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</si>
  <si>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</si>
  <si>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</si>
  <si>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</si>
  <si>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</si>
  <si>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</si>
  <si>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</si>
  <si>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</si>
  <si>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</si>
  <si>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</si>
  <si>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</si>
  <si>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</si>
  <si>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</si>
  <si>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</si>
  <si>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</si>
  <si>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</si>
  <si>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</si>
  <si>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</si>
  <si>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</si>
  <si>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</si>
  <si>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</si>
  <si>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</si>
  <si>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</si>
  <si>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</si>
  <si>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</si>
  <si>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</si>
  <si>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</si>
  <si>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</si>
  <si>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</si>
  <si>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</si>
  <si>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</si>
  <si>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</si>
  <si>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</si>
  <si>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</si>
  <si>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</si>
  <si>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</si>
  <si>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</si>
  <si>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</si>
  <si>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</si>
  <si>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</si>
  <si>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</si>
  <si>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</si>
  <si>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</si>
  <si>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</si>
  <si>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</si>
  <si>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</si>
  <si>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</si>
  <si>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</si>
  <si>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</si>
  <si>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</si>
  <si>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</si>
  <si>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</si>
  <si>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</si>
  <si>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</si>
  <si>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</si>
  <si>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</si>
  <si>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</si>
  <si>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</si>
  <si>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</si>
  <si>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</si>
  <si>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</si>
  <si>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</si>
  <si>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</si>
  <si>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</si>
  <si>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</si>
  <si>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</si>
  <si>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</si>
  <si>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</si>
  <si>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</si>
  <si>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</si>
  <si>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</si>
  <si>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</si>
  <si>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</si>
  <si>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</si>
  <si>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</si>
  <si>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</si>
  <si>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</si>
  <si>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</si>
  <si>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</si>
  <si>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</si>
  <si>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</si>
  <si>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</si>
  <si>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</si>
  <si>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</si>
  <si>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</si>
  <si>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</si>
  <si>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</si>
  <si>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</si>
  <si>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</si>
  <si>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</si>
  <si>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</si>
  <si>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</si>
  <si>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</si>
  <si>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</si>
  <si>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</si>
  <si>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</si>
  <si>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</si>
  <si>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</si>
  <si>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</si>
  <si>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</si>
  <si>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</si>
  <si>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</si>
  <si>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</si>
  <si>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</si>
  <si>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</si>
  <si>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</si>
  <si>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</si>
  <si>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</si>
  <si>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</si>
  <si>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</si>
  <si>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</si>
  <si>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</si>
  <si>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</si>
  <si>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</si>
  <si>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</si>
  <si>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</si>
  <si>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</si>
  <si>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</si>
  <si>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</si>
  <si>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</si>
  <si>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</si>
  <si>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</si>
  <si>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</si>
  <si>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</si>
  <si>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</si>
  <si>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</si>
  <si>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</si>
  <si>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</si>
  <si>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</si>
  <si>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</si>
  <si>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</si>
  <si>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</si>
  <si>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</si>
  <si>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</si>
  <si>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</si>
  <si>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</si>
  <si>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</si>
  <si>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</si>
  <si>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</si>
  <si>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</si>
  <si>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</si>
  <si>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</si>
  <si>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</si>
  <si>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</si>
  <si>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</si>
  <si>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</si>
  <si>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</si>
  <si>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</si>
  <si>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</si>
  <si>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</si>
  <si>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</si>
  <si>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</si>
  <si>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</si>
  <si>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</si>
  <si>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</si>
  <si>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</si>
  <si>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</si>
  <si>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</si>
  <si>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</si>
  <si>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</si>
  <si>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</si>
  <si>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</si>
  <si>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</si>
  <si>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</si>
  <si>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</si>
  <si>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</si>
  <si>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</si>
  <si>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</si>
  <si>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</si>
  <si>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</si>
  <si>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</si>
  <si>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</si>
  <si>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</si>
  <si>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</si>
  <si>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</si>
  <si>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</si>
  <si>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</si>
  <si>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</si>
  <si>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</si>
  <si>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</si>
  <si>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</si>
  <si>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</si>
  <si>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</si>
  <si>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</si>
  <si>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</si>
  <si>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</si>
  <si>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</si>
  <si>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</si>
  <si>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</si>
  <si>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</si>
  <si>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</si>
  <si>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</si>
  <si>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</si>
  <si>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</si>
  <si>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</si>
  <si>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</si>
  <si>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</si>
  <si>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</si>
  <si>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</si>
  <si>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</si>
  <si>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</si>
  <si>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</si>
  <si>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</si>
  <si>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</si>
  <si>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</si>
  <si>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</si>
  <si>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</si>
  <si>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</si>
  <si>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</si>
  <si>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</si>
  <si>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</si>
  <si>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</si>
  <si>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</si>
  <si>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</si>
  <si>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</si>
  <si>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</si>
  <si>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</si>
  <si>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</si>
  <si>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</si>
  <si>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</si>
  <si>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</si>
  <si>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</si>
  <si>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</si>
  <si>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</si>
  <si>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</si>
  <si>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</si>
  <si>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</si>
  <si>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</si>
  <si>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</si>
  <si>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</si>
  <si>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</si>
  <si>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</si>
  <si>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</si>
  <si>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</si>
  <si>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</si>
  <si>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</si>
  <si>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</si>
  <si>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</si>
  <si>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</si>
  <si>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</si>
  <si>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</si>
  <si>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</si>
  <si>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</si>
  <si>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</si>
  <si>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</si>
  <si>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</si>
  <si>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</si>
  <si>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</si>
  <si>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</si>
  <si>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</si>
  <si>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</si>
  <si>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</si>
  <si>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</si>
  <si>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</si>
  <si>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</si>
  <si>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</si>
  <si>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</si>
  <si>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</si>
  <si>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</si>
  <si>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</si>
  <si>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</si>
  <si>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</si>
  <si>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</si>
  <si>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</si>
  <si>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</si>
  <si>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</si>
  <si>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</si>
  <si>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</si>
  <si>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</si>
  <si>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</si>
  <si>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</si>
  <si>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</si>
  <si>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</si>
  <si>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</si>
  <si>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</si>
  <si>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</si>
  <si>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</si>
  <si>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</si>
  <si>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</si>
  <si>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</si>
  <si>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</si>
  <si>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</si>
  <si>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</si>
  <si>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</si>
  <si>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</si>
  <si>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</si>
  <si>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</si>
  <si>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</si>
  <si>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</si>
  <si>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</si>
  <si>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</si>
  <si>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</si>
  <si>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</si>
  <si>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</si>
  <si>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</si>
  <si>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</si>
  <si>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</si>
  <si>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</si>
  <si>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</si>
  <si>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</si>
  <si>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</si>
  <si>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</si>
  <si>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</si>
  <si>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</si>
  <si>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</si>
  <si>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</si>
  <si>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</si>
  <si>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</si>
  <si>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</si>
  <si>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</si>
  <si>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</si>
  <si>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</si>
  <si>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</si>
  <si>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</si>
  <si>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</si>
  <si>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</si>
  <si>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</si>
  <si>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</si>
  <si>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</si>
  <si>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</si>
  <si>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</si>
  <si>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</si>
  <si>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</si>
  <si>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</si>
  <si>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</si>
  <si>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</si>
  <si>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</si>
  <si>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</si>
  <si>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</si>
  <si>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</si>
  <si>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</si>
  <si>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</si>
  <si>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</si>
  <si>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</si>
  <si>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</si>
  <si>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</si>
  <si>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</si>
  <si>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</si>
  <si>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</si>
  <si>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</si>
  <si>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</si>
  <si>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</si>
  <si>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</si>
  <si>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</si>
  <si>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</si>
  <si>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</si>
  <si>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</si>
  <si>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</si>
  <si>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</si>
  <si>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</si>
  <si>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</si>
  <si>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</si>
  <si>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</si>
  <si>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</si>
  <si>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</si>
  <si>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</si>
  <si>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</si>
  <si>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</si>
  <si>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</si>
  <si>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</si>
  <si>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</si>
  <si>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</si>
  <si>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</si>
  <si>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</si>
  <si>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</si>
  <si>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</si>
  <si>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</si>
  <si>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</si>
  <si>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</si>
  <si>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</si>
  <si>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</si>
  <si>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</si>
  <si>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</si>
  <si>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</si>
  <si>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</si>
  <si>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</si>
  <si>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</si>
  <si>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</si>
  <si>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</si>
  <si>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</si>
  <si>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</si>
  <si>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</si>
  <si>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</si>
  <si>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</si>
  <si>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</si>
  <si>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</si>
  <si>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</si>
  <si>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</si>
  <si>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</si>
  <si>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</si>
  <si>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</si>
  <si>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</si>
  <si>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</si>
  <si>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</si>
  <si>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</si>
  <si>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</si>
  <si>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</si>
  <si>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</si>
  <si>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</si>
  <si>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</si>
  <si>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</si>
  <si>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</si>
  <si>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</si>
  <si>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</si>
  <si>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</si>
  <si>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</si>
  <si>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</si>
  <si>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</si>
  <si>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</si>
  <si>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</si>
  <si>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</si>
  <si>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</si>
  <si>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</si>
  <si>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</si>
  <si>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</si>
  <si>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</si>
  <si>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</si>
  <si>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</si>
  <si>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</si>
  <si>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</si>
  <si>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</si>
  <si>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</si>
  <si>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</si>
  <si>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</si>
  <si>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</si>
  <si>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</si>
  <si>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</si>
  <si>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</si>
  <si>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</si>
  <si>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</si>
  <si>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</si>
  <si>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</si>
  <si>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</si>
  <si>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</si>
  <si>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</si>
  <si>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</si>
  <si>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</si>
  <si>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</si>
  <si>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</si>
  <si>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</si>
  <si>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</si>
  <si>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</si>
  <si>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</si>
  <si>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</si>
  <si>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</si>
  <si>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</si>
  <si>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</si>
  <si>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</si>
  <si>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</si>
  <si>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</si>
  <si>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</si>
  <si>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</si>
  <si>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</si>
  <si>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</si>
  <si>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</si>
  <si>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</si>
  <si>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</si>
  <si>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</si>
  <si>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</si>
  <si>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</si>
  <si>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</si>
  <si>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</si>
  <si>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</si>
  <si>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</si>
  <si>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</si>
  <si>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</si>
  <si>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</si>
  <si>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</si>
  <si>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</si>
  <si>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</si>
  <si>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</si>
  <si>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</si>
  <si>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</si>
  <si>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</si>
  <si>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</si>
  <si>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</si>
  <si>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</si>
  <si>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</si>
  <si>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</si>
  <si>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</si>
  <si>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</si>
  <si>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</si>
  <si>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</si>
  <si>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</si>
  <si>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</si>
  <si>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</si>
  <si>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</si>
  <si>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</si>
  <si>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</si>
  <si>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</si>
  <si>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</si>
  <si>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</si>
  <si>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</si>
  <si>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</si>
  <si>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</si>
  <si>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</si>
  <si>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</si>
  <si>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</si>
  <si>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</si>
  <si>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</si>
  <si>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</si>
  <si>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</si>
  <si>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</si>
  <si>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</si>
  <si>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</si>
  <si>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</si>
  <si>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</si>
  <si>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</si>
  <si>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</si>
  <si>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</si>
  <si>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</si>
  <si>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</si>
  <si>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</si>
  <si>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</si>
  <si>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</si>
  <si>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</si>
  <si>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</si>
  <si>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</si>
  <si>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</si>
  <si>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</si>
  <si>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</si>
  <si>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</si>
  <si>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</si>
  <si>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</si>
  <si>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</si>
  <si>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</si>
  <si>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</si>
  <si>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</si>
  <si>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</si>
  <si>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</si>
  <si>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</si>
  <si>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</si>
  <si>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</si>
  <si>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</si>
  <si>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</si>
  <si>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</si>
  <si>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</si>
  <si>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</si>
  <si>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</si>
  <si>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</si>
  <si>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</si>
  <si>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</si>
  <si>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</si>
  <si>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</si>
  <si>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</si>
  <si>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</si>
  <si>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</si>
  <si>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</si>
  <si>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</si>
  <si>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</si>
  <si>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</si>
  <si>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</si>
  <si>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</si>
  <si>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</si>
  <si>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</si>
  <si>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</si>
  <si>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</si>
  <si>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</si>
  <si>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</si>
  <si>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</si>
  <si>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</si>
  <si>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</si>
  <si>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</si>
  <si>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</si>
  <si>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</si>
  <si>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</si>
  <si>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</si>
  <si>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</si>
  <si>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</si>
  <si>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</si>
  <si>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</si>
  <si>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</si>
  <si>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</si>
  <si>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</si>
  <si>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</si>
  <si>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</si>
  <si>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</si>
  <si>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</si>
  <si>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</si>
  <si>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</si>
  <si>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</si>
  <si>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</si>
  <si>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</si>
  <si>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</si>
  <si>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</si>
  <si>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</si>
  <si>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</si>
  <si>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</si>
  <si>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</si>
  <si>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</si>
  <si>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</si>
  <si>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</si>
  <si>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</si>
  <si>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</si>
  <si>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</si>
  <si>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</si>
  <si>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</si>
  <si>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</si>
  <si>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</si>
  <si>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</si>
  <si>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</si>
  <si>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</si>
  <si>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</si>
  <si>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</si>
  <si>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</si>
  <si>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</si>
  <si>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</si>
  <si>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</si>
  <si>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</si>
  <si>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</si>
  <si>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</si>
  <si>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</si>
  <si>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</si>
  <si>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</si>
  <si>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</si>
  <si>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</si>
  <si>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</si>
  <si>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</si>
  <si>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</si>
  <si>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</si>
  <si>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</si>
  <si>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</si>
  <si>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</si>
  <si>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</si>
  <si>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</si>
  <si>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</si>
  <si>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</si>
  <si>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</si>
  <si>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</si>
  <si>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</si>
  <si>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</si>
  <si>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</si>
  <si>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</si>
  <si>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</si>
  <si>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</si>
  <si>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</si>
  <si>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</si>
  <si>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</si>
  <si>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</si>
  <si>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</si>
  <si>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</si>
  <si>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</si>
  <si>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</si>
  <si>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</si>
  <si>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</si>
  <si>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</si>
  <si>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</si>
  <si>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</si>
  <si>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</si>
  <si>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</si>
  <si>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</si>
  <si>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</si>
  <si>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</si>
  <si>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</si>
  <si>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</si>
  <si>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</si>
  <si>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</si>
  <si>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</si>
  <si>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</si>
  <si>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</si>
  <si>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</si>
  <si>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</si>
  <si>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</si>
  <si>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</si>
  <si>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</si>
  <si>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</si>
  <si>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</si>
  <si>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</si>
  <si>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</si>
  <si>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</si>
  <si>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</si>
  <si>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</si>
  <si>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</si>
  <si>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</si>
  <si>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</si>
  <si>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</si>
  <si>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</si>
  <si>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</si>
  <si>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</si>
  <si>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</si>
  <si>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</si>
  <si>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</si>
  <si>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</si>
  <si>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</si>
  <si>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</si>
  <si>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</si>
  <si>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</si>
  <si>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</si>
  <si>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</si>
  <si>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</si>
  <si>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</si>
  <si>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</si>
  <si>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</si>
  <si>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</si>
  <si>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</si>
  <si>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</si>
  <si>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</si>
  <si>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</si>
  <si>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</si>
  <si>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</si>
  <si>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</si>
  <si>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</si>
  <si>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</si>
  <si>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</si>
  <si>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</si>
  <si>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</si>
  <si>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</si>
  <si>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</si>
  <si>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</si>
  <si>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</si>
  <si>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</si>
  <si>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</si>
  <si>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</si>
  <si>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</si>
  <si>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</si>
  <si>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</si>
  <si>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</si>
  <si>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</si>
  <si>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</si>
  <si>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</si>
  <si>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</si>
  <si>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</si>
  <si>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</si>
  <si>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</si>
  <si>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</si>
  <si>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</si>
  <si>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</si>
  <si>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</si>
  <si>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</si>
  <si>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</si>
  <si>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</si>
  <si>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</si>
  <si>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</si>
  <si>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</si>
  <si>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</si>
  <si>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</si>
  <si>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</si>
  <si>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</si>
  <si>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</si>
  <si>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</si>
  <si>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</si>
  <si>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</si>
  <si>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</si>
  <si>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</si>
  <si>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</si>
  <si>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</si>
  <si>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</si>
  <si>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</si>
  <si>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</si>
  <si>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</si>
  <si>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</si>
  <si>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</si>
  <si>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</si>
  <si>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</si>
  <si>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</si>
  <si>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</si>
  <si>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</si>
  <si>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</si>
  <si>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</si>
  <si>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</si>
  <si>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</si>
  <si>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</si>
  <si>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</si>
  <si>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</si>
  <si>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</si>
  <si>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</si>
  <si>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</si>
  <si>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</si>
  <si>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</si>
  <si>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</si>
  <si>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</si>
  <si>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</si>
  <si>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</si>
  <si>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</si>
  <si>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</si>
  <si>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</si>
  <si>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</si>
  <si>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</si>
  <si>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</si>
  <si>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</si>
  <si>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</si>
  <si>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</si>
  <si>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</si>
  <si>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</si>
  <si>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</si>
  <si>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</si>
  <si>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</si>
  <si>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</si>
  <si>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</si>
  <si>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</si>
  <si>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</si>
  <si>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</si>
  <si>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</si>
  <si>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</si>
  <si>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</si>
  <si>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</si>
  <si>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</si>
  <si>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</si>
  <si>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</si>
  <si>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</si>
  <si>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</si>
  <si>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</si>
  <si>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</si>
  <si>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</si>
  <si>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</si>
  <si>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</si>
  <si>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</si>
  <si>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</si>
  <si>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</si>
  <si>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</si>
  <si>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</si>
  <si>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</si>
  <si>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</si>
  <si>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</si>
  <si>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</si>
  <si>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</si>
  <si>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</si>
  <si>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</si>
  <si>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</si>
  <si>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</si>
  <si>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</si>
  <si>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</si>
  <si>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</si>
  <si>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</si>
  <si>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</si>
  <si>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</si>
  <si>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</si>
  <si>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</si>
  <si>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</si>
  <si>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</si>
  <si>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</si>
  <si>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</si>
  <si>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</si>
  <si>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</si>
  <si>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</si>
  <si>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</si>
  <si>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</si>
  <si>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</si>
  <si>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</si>
  <si>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</si>
  <si>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</si>
  <si>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</si>
  <si>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</si>
  <si>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</si>
  <si>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</si>
  <si>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</si>
  <si>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</si>
  <si>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</si>
  <si>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</si>
  <si>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</si>
  <si>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</si>
  <si>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</si>
  <si>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</si>
  <si>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</si>
  <si>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</si>
  <si>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</si>
  <si>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</si>
  <si>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</si>
  <si>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</si>
  <si>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</si>
  <si>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</si>
  <si>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</si>
  <si>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</si>
  <si>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</si>
  <si>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</si>
  <si>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</si>
  <si>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</si>
  <si>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</si>
  <si>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</si>
  <si>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</si>
  <si>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</si>
  <si>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</si>
  <si>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</si>
  <si>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</si>
  <si>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</si>
  <si>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</si>
  <si>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</si>
  <si>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</si>
  <si>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</si>
  <si>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</si>
  <si>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</si>
  <si>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</si>
  <si>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</si>
  <si>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</si>
  <si>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</si>
  <si>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</si>
  <si>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</si>
  <si>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</si>
  <si>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</si>
  <si>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</si>
  <si>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</si>
  <si>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</si>
  <si>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</si>
  <si>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</si>
  <si>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</si>
  <si>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</si>
  <si>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</si>
  <si>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</si>
  <si>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</si>
  <si>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</si>
  <si>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</si>
  <si>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</si>
  <si>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</si>
  <si>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</si>
  <si>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</si>
  <si>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</si>
  <si>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</si>
  <si>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</si>
  <si>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</si>
  <si>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</si>
  <si>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</si>
  <si>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</si>
  <si>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</si>
  <si>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</si>
  <si>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</si>
  <si>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</si>
  <si>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</si>
  <si>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</si>
  <si>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</si>
  <si>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</si>
  <si>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</si>
  <si>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</si>
  <si>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</si>
  <si>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</si>
  <si>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</si>
  <si>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</si>
  <si>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</si>
  <si>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</si>
  <si>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</si>
  <si>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</si>
  <si>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</si>
  <si>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</si>
  <si>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</si>
  <si>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</si>
  <si>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</si>
  <si>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</si>
  <si>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</si>
  <si>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</si>
  <si>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</si>
  <si>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</si>
  <si>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</si>
  <si>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</si>
  <si>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</si>
  <si>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</si>
  <si>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</si>
  <si>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</si>
  <si>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</si>
  <si>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</si>
  <si>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</si>
  <si>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</si>
  <si>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</si>
  <si>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</si>
  <si>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</si>
  <si>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</si>
  <si>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</si>
  <si>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</si>
  <si>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</si>
  <si>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</si>
  <si>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</si>
  <si>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</si>
  <si>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</si>
  <si>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</si>
  <si>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</si>
  <si>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</si>
  <si>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</si>
  <si>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</si>
  <si>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</si>
  <si>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</si>
  <si>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</si>
  <si>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</si>
  <si>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</si>
  <si>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</si>
  <si>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</si>
  <si>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</si>
  <si>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</si>
  <si>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</si>
  <si>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</si>
  <si>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</si>
  <si>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</si>
  <si>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</si>
  <si>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</si>
  <si>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</si>
  <si>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</si>
  <si>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</si>
  <si>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</si>
  <si>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</si>
  <si>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</si>
  <si>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</si>
  <si>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</si>
  <si>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</si>
  <si>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</si>
  <si>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</si>
  <si>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</si>
  <si>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</si>
  <si>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</si>
  <si>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</si>
  <si>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</si>
  <si>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</si>
  <si>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</si>
  <si>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</si>
  <si>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</si>
  <si>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</si>
  <si>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</si>
  <si>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</si>
  <si>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</si>
  <si>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</si>
  <si>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</si>
  <si>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</si>
  <si>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</si>
  <si>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</si>
  <si>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</si>
  <si>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</si>
  <si>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</si>
  <si>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</si>
  <si>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</si>
  <si>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</si>
  <si>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</si>
  <si>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</si>
  <si>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</si>
  <si>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</si>
  <si>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</si>
  <si>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</si>
  <si>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</si>
  <si>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</si>
  <si>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</si>
  <si>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</si>
  <si>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</si>
  <si>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</si>
  <si>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</si>
  <si>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</si>
  <si>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</si>
  <si>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</si>
  <si>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</si>
  <si>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</si>
  <si>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</si>
  <si>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</si>
  <si>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</si>
  <si>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</si>
  <si>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</si>
  <si>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</si>
  <si>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</si>
  <si>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</si>
  <si>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</si>
  <si>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</si>
  <si>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</si>
  <si>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</si>
  <si>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</si>
  <si>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</si>
  <si>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</si>
  <si>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</si>
  <si>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</si>
  <si>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</si>
  <si>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</si>
  <si>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</si>
  <si>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</si>
  <si>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</si>
  <si>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</si>
  <si>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</si>
  <si>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</si>
  <si>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</si>
  <si>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</si>
  <si>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</si>
  <si>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</si>
  <si>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</si>
  <si>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</si>
  <si>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</si>
  <si>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</si>
  <si>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</si>
  <si>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</si>
  <si>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</si>
  <si>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</si>
  <si>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</si>
  <si>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</si>
  <si>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</si>
  <si>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</si>
  <si>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</si>
  <si>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</si>
  <si>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</si>
  <si>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</si>
  <si>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</si>
  <si>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</si>
  <si>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</si>
  <si>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</si>
  <si>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</si>
  <si>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</si>
  <si>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</si>
  <si>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</si>
  <si>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</si>
  <si>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</si>
  <si>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</si>
  <si>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</si>
  <si>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</si>
  <si>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</si>
  <si>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</si>
  <si>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</si>
  <si>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</si>
  <si>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</si>
  <si>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</si>
  <si>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</si>
  <si>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</si>
  <si>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</si>
  <si>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</si>
  <si>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</si>
  <si>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</si>
  <si>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</si>
  <si>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</si>
  <si>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</si>
  <si>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</si>
  <si>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</si>
  <si>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</si>
  <si>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</si>
  <si>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</si>
  <si>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</si>
  <si>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</si>
  <si>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</si>
  <si>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</si>
  <si>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</si>
  <si>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</si>
  <si>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</si>
  <si>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</si>
  <si>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</si>
  <si>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</si>
  <si>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</si>
  <si>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</si>
  <si>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</si>
  <si>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</si>
  <si>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</si>
  <si>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</si>
  <si>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</si>
  <si>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</si>
  <si>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</si>
  <si>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</si>
  <si>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</si>
  <si>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</si>
  <si>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</si>
  <si>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</si>
  <si>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</si>
  <si>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</si>
  <si>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</si>
  <si>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</si>
  <si>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</si>
  <si>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</si>
  <si>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</si>
  <si>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</si>
  <si>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</si>
  <si>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</si>
  <si>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</si>
  <si>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</si>
  <si>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</si>
  <si>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</si>
  <si>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</si>
  <si>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</si>
  <si>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</si>
  <si>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</si>
  <si>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</si>
  <si>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</si>
  <si>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</si>
  <si>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</si>
  <si>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</si>
  <si>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</si>
  <si>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</si>
  <si>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</si>
  <si>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</si>
  <si>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</si>
  <si>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</si>
  <si>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</si>
  <si>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</si>
  <si>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</si>
  <si>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</si>
  <si>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</si>
  <si>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</si>
  <si>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</si>
  <si>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</si>
  <si>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</si>
  <si>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</si>
  <si>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</si>
  <si>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</si>
  <si>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</si>
  <si>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</si>
  <si>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</si>
  <si>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</si>
  <si>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</si>
  <si>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</si>
  <si>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</si>
  <si>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</si>
  <si>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</si>
  <si>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</si>
  <si>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</si>
  <si>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</si>
  <si>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</si>
  <si>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</si>
  <si>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</si>
  <si>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</si>
  <si>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</si>
  <si>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</si>
  <si>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</si>
  <si>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</si>
  <si>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</si>
  <si>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</si>
  <si>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</si>
  <si>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</si>
  <si>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</si>
  <si>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</si>
  <si>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</si>
  <si>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</si>
  <si>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</si>
  <si>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</si>
  <si>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</si>
  <si>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</si>
  <si>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</si>
  <si>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</si>
  <si>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</si>
  <si>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</si>
  <si>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</si>
  <si>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</si>
  <si>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</si>
  <si>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</si>
  <si>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</si>
  <si>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</si>
  <si>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</si>
  <si>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</si>
  <si>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</si>
  <si>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</si>
  <si>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</si>
  <si>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</si>
  <si>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</si>
  <si>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</si>
  <si>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</si>
  <si>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</si>
  <si>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</si>
  <si>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</si>
  <si>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</si>
  <si>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</si>
  <si>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</si>
  <si>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</si>
  <si>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</si>
  <si>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</si>
  <si>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</si>
  <si>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</si>
  <si>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</si>
  <si>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</si>
  <si>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</si>
  <si>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</si>
  <si>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</si>
  <si>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</si>
  <si>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</si>
  <si>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</si>
  <si>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</si>
  <si>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</si>
  <si>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</si>
  <si>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</si>
  <si>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</si>
  <si>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</si>
  <si>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</si>
  <si>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</si>
  <si>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</si>
  <si>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</si>
  <si>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</si>
  <si>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</si>
  <si>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</si>
  <si>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</si>
  <si>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</si>
  <si>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</si>
  <si>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</si>
  <si>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</si>
  <si>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</si>
  <si>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</si>
  <si>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</si>
  <si>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</si>
  <si>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</si>
  <si>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</si>
  <si>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</si>
  <si>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</si>
  <si>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</si>
  <si>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</si>
  <si>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</si>
  <si>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</si>
  <si>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</si>
  <si>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</si>
  <si>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</si>
  <si>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</si>
  <si>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</si>
  <si>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</si>
  <si>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</si>
  <si>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</si>
  <si>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</si>
  <si>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</si>
  <si>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</si>
  <si>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</si>
  <si>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</si>
  <si>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</si>
  <si>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</si>
  <si>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</si>
  <si>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</si>
  <si>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</si>
  <si>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</si>
  <si>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</si>
  <si>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</si>
  <si>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</si>
  <si>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</si>
  <si>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</si>
  <si>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</si>
  <si>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</si>
  <si>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</si>
  <si>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</si>
  <si>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</si>
  <si>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</si>
  <si>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</si>
  <si>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</si>
  <si>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</si>
  <si>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</si>
  <si>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</si>
  <si>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</si>
  <si>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</si>
  <si>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</si>
  <si>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</si>
  <si>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</si>
  <si>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</si>
  <si>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</si>
  <si>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</si>
  <si>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</si>
  <si>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</si>
  <si>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</si>
  <si>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</si>
  <si>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</si>
  <si>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</si>
  <si>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</si>
  <si>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</si>
  <si>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</si>
  <si>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</si>
  <si>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</si>
  <si>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</si>
  <si>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</si>
  <si>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</si>
  <si>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</si>
  <si>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</si>
  <si>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</si>
  <si>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</si>
  <si>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</si>
  <si>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</si>
  <si>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</si>
  <si>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</si>
  <si>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</si>
  <si>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</si>
  <si>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</si>
  <si>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</si>
  <si>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</si>
  <si>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</si>
  <si>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</si>
  <si>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</si>
  <si>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</si>
  <si>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</si>
  <si>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</si>
  <si>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</si>
  <si>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</si>
  <si>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</si>
  <si>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</si>
  <si>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</si>
  <si>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</si>
  <si>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</si>
  <si>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</si>
  <si>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</si>
  <si>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</si>
  <si>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</si>
  <si>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</si>
  <si>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</si>
  <si>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</si>
  <si>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</si>
  <si>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</si>
  <si>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</si>
  <si>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</si>
  <si>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</si>
  <si>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</si>
  <si>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</si>
  <si>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</si>
  <si>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</si>
  <si>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</si>
  <si>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</si>
  <si>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</si>
  <si>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</si>
  <si>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</si>
  <si>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</si>
  <si>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</si>
  <si>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</si>
  <si>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</si>
  <si>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</si>
  <si>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</si>
  <si>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</si>
  <si>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</si>
  <si>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</si>
  <si>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</si>
  <si>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</si>
  <si>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</si>
  <si>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</si>
  <si>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</si>
  <si>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</si>
  <si>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</si>
  <si>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</si>
  <si>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</si>
  <si>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</si>
  <si>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</si>
  <si>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</si>
  <si>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</si>
  <si>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</si>
  <si>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</si>
  <si>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</si>
  <si>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</si>
  <si>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</si>
  <si>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</si>
  <si>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</si>
  <si>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</si>
  <si>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</si>
  <si>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</si>
  <si>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</si>
  <si>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</si>
  <si>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</si>
  <si>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</si>
  <si>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</si>
  <si>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</si>
  <si>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</si>
  <si>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</si>
  <si>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</si>
  <si>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</si>
  <si>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</si>
  <si>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</si>
  <si>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</si>
  <si>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</si>
  <si>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</si>
  <si>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</si>
  <si>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</si>
  <si>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</si>
  <si>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</si>
  <si>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</si>
  <si>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</si>
  <si>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</si>
  <si>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</si>
  <si>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</si>
  <si>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</si>
  <si>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</si>
  <si>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</si>
  <si>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</si>
  <si>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</si>
  <si>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</si>
  <si>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</si>
  <si>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</si>
  <si>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</si>
  <si>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</si>
  <si>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</si>
  <si>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</si>
  <si>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</si>
  <si>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</si>
  <si>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</si>
  <si>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</si>
  <si>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</si>
  <si>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</si>
  <si>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</si>
  <si>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</si>
  <si>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</si>
  <si>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</si>
  <si>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</si>
  <si>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</si>
  <si>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</si>
  <si>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</si>
  <si>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</si>
  <si>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</si>
  <si>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</si>
  <si>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</si>
  <si>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</si>
  <si>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</si>
  <si>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</si>
  <si>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</si>
  <si>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</si>
  <si>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</si>
  <si>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</si>
  <si>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</si>
  <si>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</si>
  <si>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</si>
  <si>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</si>
  <si>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</si>
  <si>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</si>
  <si>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</si>
  <si>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</si>
  <si>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</si>
  <si>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</si>
  <si>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</si>
  <si>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</si>
  <si>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</si>
  <si>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</si>
  <si>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</si>
  <si>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</si>
  <si>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</si>
  <si>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</si>
  <si>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</si>
  <si>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</si>
  <si>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</si>
  <si>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</si>
  <si>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</si>
  <si>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</si>
  <si>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</si>
  <si>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</si>
  <si>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</si>
  <si>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</si>
  <si>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</si>
  <si>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</si>
  <si>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</si>
  <si>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</si>
  <si>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</si>
  <si>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</si>
  <si>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</si>
  <si>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</si>
  <si>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</si>
  <si>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</si>
  <si>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</si>
  <si>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</si>
  <si>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</si>
  <si>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</si>
  <si>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</si>
  <si>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</si>
  <si>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</si>
  <si>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</si>
  <si>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</si>
  <si>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</si>
  <si>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</si>
  <si>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</si>
  <si>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</si>
  <si>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</si>
  <si>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</si>
  <si>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</si>
  <si>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</si>
  <si>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</si>
  <si>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</si>
  <si>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</si>
  <si>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</si>
  <si>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</si>
  <si>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</si>
  <si>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</si>
  <si>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</si>
  <si>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</si>
  <si>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</si>
  <si>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</si>
  <si>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</si>
  <si>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</si>
  <si>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</si>
  <si>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</si>
  <si>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</si>
  <si>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</si>
  <si>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</si>
  <si>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</si>
  <si>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</si>
  <si>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</si>
  <si>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</si>
  <si>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</si>
  <si>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</si>
  <si>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</si>
  <si>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</si>
  <si>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</si>
  <si>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</si>
  <si>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</si>
  <si>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</si>
  <si>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</si>
  <si>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</si>
  <si>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</si>
  <si>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</si>
  <si>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</si>
  <si>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</si>
  <si>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</si>
  <si>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</si>
  <si>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</si>
  <si>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</si>
  <si>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</si>
  <si>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</si>
  <si>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</si>
  <si>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</si>
  <si>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</si>
  <si>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</si>
  <si>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</si>
  <si>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</si>
  <si>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</si>
  <si>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</si>
  <si>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</si>
  <si>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</si>
  <si>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</si>
  <si>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</si>
  <si>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</si>
  <si>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</si>
  <si>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</si>
  <si>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</si>
  <si>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</si>
  <si>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</si>
  <si>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</si>
  <si>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</si>
  <si>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</si>
  <si>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</si>
  <si>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</si>
  <si>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</si>
  <si>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</si>
  <si>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</si>
  <si>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</si>
  <si>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</si>
  <si>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</si>
  <si>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</si>
  <si>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</si>
  <si>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</si>
  <si>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</si>
  <si>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</si>
  <si>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</si>
  <si>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</si>
  <si>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</si>
  <si>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</si>
  <si>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</si>
  <si>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</si>
  <si>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</si>
  <si>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</si>
  <si>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</si>
  <si>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</si>
  <si>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</si>
  <si>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</si>
  <si>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</si>
  <si>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</si>
  <si>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</si>
  <si>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</si>
  <si>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</si>
  <si>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</si>
  <si>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</si>
  <si>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</si>
  <si>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</si>
  <si>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</si>
  <si>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</si>
  <si>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</si>
  <si>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</si>
  <si>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</si>
  <si>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</si>
  <si>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</si>
  <si>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</si>
  <si>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</si>
  <si>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</si>
  <si>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</si>
  <si>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</si>
  <si>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</si>
  <si>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</si>
  <si>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</si>
  <si>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</si>
  <si>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</si>
  <si>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</si>
  <si>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</si>
  <si>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</si>
  <si>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</si>
  <si>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</si>
  <si>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</si>
  <si>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</si>
  <si>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</si>
  <si>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</si>
  <si>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</si>
  <si>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</si>
  <si>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</si>
  <si>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</si>
  <si>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</si>
  <si>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</si>
  <si>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</si>
  <si>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</si>
  <si>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</si>
  <si>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</si>
  <si>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</si>
  <si>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</si>
  <si>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</si>
  <si>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</si>
  <si>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</si>
  <si>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</si>
  <si>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</si>
  <si>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</si>
  <si>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</si>
  <si>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</si>
  <si>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</si>
  <si>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</si>
  <si>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</si>
  <si>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</si>
  <si>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</si>
  <si>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</si>
  <si>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</si>
  <si>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</si>
  <si>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</si>
  <si>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</si>
  <si>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</si>
  <si>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</si>
  <si>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</si>
  <si>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</si>
  <si>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</si>
  <si>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</si>
  <si>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</si>
  <si>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</si>
  <si>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</si>
  <si>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</si>
  <si>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</si>
  <si>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</si>
  <si>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</si>
  <si>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</si>
  <si>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</si>
  <si>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</si>
  <si>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</si>
  <si>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</si>
  <si>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</si>
  <si>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</si>
  <si>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</si>
  <si>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</si>
  <si>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</si>
  <si>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</si>
  <si>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</si>
  <si>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</si>
  <si>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</si>
  <si>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</si>
  <si>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</si>
  <si>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</si>
  <si>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</si>
  <si>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</si>
  <si>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</si>
  <si>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</si>
  <si>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</si>
  <si>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</si>
  <si>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</si>
  <si>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</si>
  <si>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</si>
  <si>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</si>
  <si>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</si>
  <si>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</si>
  <si>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</si>
  <si>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</si>
  <si>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</si>
  <si>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</si>
  <si>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</si>
  <si>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</si>
  <si>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</si>
  <si>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</si>
  <si>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</si>
  <si>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</si>
  <si>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</si>
  <si>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</si>
  <si>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</si>
  <si>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</si>
  <si>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</si>
  <si>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</si>
  <si>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</si>
  <si>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</si>
  <si>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</si>
  <si>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</si>
  <si>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</si>
  <si>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</si>
  <si>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</si>
  <si>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</si>
  <si>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</si>
  <si>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</si>
  <si>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</si>
  <si>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</si>
  <si>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</si>
  <si>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</si>
  <si>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</si>
  <si>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</si>
  <si>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</si>
  <si>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</si>
  <si>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</si>
  <si>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</si>
  <si>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</si>
  <si>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</si>
  <si>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</si>
  <si>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</si>
  <si>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</si>
  <si>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</si>
  <si>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</si>
  <si>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</si>
  <si>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</si>
  <si>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</si>
  <si>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</si>
  <si>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</si>
  <si>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</si>
  <si>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</si>
  <si>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</si>
  <si>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</si>
  <si>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</si>
  <si>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</si>
  <si>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</si>
  <si>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</si>
  <si>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</si>
  <si>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</si>
  <si>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</si>
  <si>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</si>
  <si>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</si>
  <si>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</si>
  <si>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</si>
  <si>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</si>
  <si>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</si>
  <si>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</si>
  <si>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</si>
  <si>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</si>
  <si>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</si>
  <si>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</si>
  <si>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</si>
  <si>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</si>
  <si>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</si>
  <si>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</si>
  <si>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</si>
  <si>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</si>
  <si>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</si>
  <si>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</si>
  <si>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</si>
  <si>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</si>
  <si>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</si>
  <si>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</si>
  <si>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</si>
  <si>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</si>
  <si>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</si>
  <si>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</si>
  <si>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</si>
  <si>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</si>
  <si>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</si>
  <si>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</si>
  <si>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</si>
  <si>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</si>
  <si>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</si>
  <si>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</si>
  <si>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</si>
  <si>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</si>
  <si>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</si>
  <si>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</si>
  <si>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</si>
  <si>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</si>
  <si>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</si>
  <si>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</si>
  <si>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</si>
  <si>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</si>
  <si>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</si>
  <si>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</si>
  <si>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</si>
  <si>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</si>
  <si>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</si>
  <si>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</si>
  <si>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</si>
  <si>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</si>
  <si>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</si>
  <si>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</si>
  <si>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</si>
  <si>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</si>
  <si>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</si>
  <si>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</si>
  <si>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</si>
  <si>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</si>
  <si>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</si>
  <si>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</si>
  <si>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</si>
  <si>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</si>
  <si>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</si>
  <si>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</si>
  <si>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</si>
  <si>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</si>
  <si>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</si>
  <si>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</si>
  <si>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</si>
  <si>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</si>
  <si>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</si>
  <si>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</si>
  <si>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</si>
  <si>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</si>
  <si>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</si>
  <si>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</si>
  <si>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</si>
  <si>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</si>
  <si>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</si>
  <si>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</si>
  <si>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</si>
  <si>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</si>
  <si>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</si>
  <si>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</si>
  <si>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</si>
  <si>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</si>
  <si>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</si>
  <si>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</si>
  <si>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</si>
  <si>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</si>
  <si>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</si>
  <si>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</si>
  <si>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</si>
  <si>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</si>
  <si>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</si>
  <si>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</si>
  <si>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</si>
  <si>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</si>
  <si>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</si>
  <si>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</si>
  <si>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</si>
  <si>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</si>
  <si>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</si>
  <si>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</si>
  <si>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</si>
  <si>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</si>
  <si>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</si>
  <si>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</si>
  <si>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</si>
  <si>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</si>
  <si>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</si>
  <si>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</si>
  <si>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</si>
  <si>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</si>
  <si>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</si>
  <si>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</si>
  <si>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</si>
  <si>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</si>
  <si>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</si>
  <si>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</si>
  <si>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</si>
  <si>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</si>
  <si>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</si>
  <si>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</si>
  <si>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</si>
  <si>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</si>
  <si>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</si>
  <si>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</si>
  <si>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</si>
  <si>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</si>
  <si>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</si>
  <si>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</si>
  <si>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</si>
  <si>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</si>
  <si>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</si>
  <si>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</si>
  <si>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</si>
  <si>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</si>
  <si>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</si>
  <si>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</si>
  <si>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</si>
  <si>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</si>
  <si>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</si>
  <si>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</si>
  <si>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</si>
  <si>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</si>
  <si>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</si>
  <si>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</si>
  <si>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</si>
  <si>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</si>
  <si>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</si>
  <si>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</si>
  <si>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</si>
  <si>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</si>
  <si>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</si>
  <si>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</si>
  <si>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</si>
  <si>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</si>
  <si>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</si>
  <si>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</si>
  <si>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</si>
  <si>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</si>
  <si>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</si>
  <si>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</si>
  <si>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</si>
  <si>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</si>
  <si>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</si>
  <si>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</si>
  <si>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</si>
  <si>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</si>
  <si>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</si>
  <si>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</si>
  <si>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</si>
  <si>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</si>
  <si>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</si>
  <si>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</si>
  <si>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</si>
  <si>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</si>
  <si>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</si>
  <si>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</si>
  <si>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</si>
  <si>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</si>
  <si>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</si>
  <si>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</si>
  <si>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</si>
  <si>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</si>
  <si>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</si>
  <si>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</si>
  <si>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</si>
  <si>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</si>
  <si>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</si>
  <si>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</si>
  <si>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</si>
  <si>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</si>
  <si>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</si>
  <si>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</si>
  <si>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</si>
  <si>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</si>
  <si>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</si>
  <si>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</si>
  <si>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</si>
  <si>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</si>
  <si>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</si>
  <si>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</si>
  <si>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</si>
  <si>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</si>
  <si>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</si>
  <si>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</si>
  <si>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</si>
  <si>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</si>
  <si>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</si>
  <si>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</si>
  <si>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</si>
  <si>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</si>
  <si>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</si>
  <si>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</si>
  <si>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</si>
  <si>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</si>
  <si>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</si>
  <si>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</si>
  <si>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</si>
  <si>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</si>
  <si>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</si>
  <si>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</si>
  <si>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</si>
  <si>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</si>
  <si>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</si>
  <si>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</si>
  <si>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</si>
  <si>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</si>
  <si>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</si>
  <si>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</si>
  <si>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</si>
  <si>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</si>
  <si>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</si>
  <si>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</si>
  <si>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</si>
  <si>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</si>
  <si>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</si>
  <si>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</si>
  <si>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</si>
  <si>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</si>
  <si>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</si>
  <si>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</si>
  <si>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</si>
  <si>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</si>
  <si>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</si>
  <si>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</si>
  <si>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</si>
  <si>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</si>
  <si>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</si>
  <si>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</si>
  <si>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</si>
  <si>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</si>
  <si>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</si>
  <si>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</si>
  <si>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</si>
  <si>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</si>
  <si>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</si>
  <si>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</si>
  <si>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</si>
  <si>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</si>
  <si>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</si>
  <si>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</si>
  <si>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</si>
  <si>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</si>
  <si>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</si>
  <si>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</si>
  <si>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</si>
  <si>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</si>
  <si>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</si>
  <si>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</si>
  <si>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</si>
  <si>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</si>
  <si>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</si>
  <si>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</si>
  <si>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</si>
  <si>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</si>
  <si>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</si>
  <si>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</si>
  <si>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</si>
  <si>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</si>
  <si>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</si>
  <si>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</si>
  <si>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</si>
  <si>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</si>
  <si>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</si>
  <si>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</si>
  <si>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</si>
  <si>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</si>
  <si>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</si>
  <si>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</si>
  <si>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</si>
  <si>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</si>
  <si>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</si>
  <si>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</si>
  <si>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</si>
  <si>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</si>
  <si>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</si>
  <si>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</si>
  <si>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</si>
  <si>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</si>
  <si>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</si>
  <si>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</si>
  <si>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</si>
  <si>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</si>
  <si>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</si>
  <si>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</si>
  <si>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</si>
  <si>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</si>
  <si>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</si>
  <si>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</si>
  <si>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</si>
  <si>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</si>
  <si>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</si>
  <si>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</si>
  <si>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</si>
  <si>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</si>
  <si>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</si>
  <si>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</si>
  <si>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</si>
  <si>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</si>
  <si>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</si>
  <si>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</si>
  <si>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</si>
  <si>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</si>
  <si>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</si>
  <si>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</si>
  <si>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</si>
  <si>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</si>
  <si>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</si>
  <si>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</si>
  <si>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</si>
  <si>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</si>
  <si>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</si>
  <si>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</si>
  <si>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</si>
  <si>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</si>
  <si>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</si>
  <si>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</si>
  <si>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</si>
  <si>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</si>
  <si>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</si>
  <si>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</si>
  <si>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</si>
  <si>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</si>
  <si>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</si>
  <si>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</si>
  <si>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</si>
  <si>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</si>
  <si>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</si>
  <si>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</si>
  <si>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</si>
  <si>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</si>
  <si>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</si>
  <si>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</si>
  <si>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</si>
  <si>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</si>
  <si>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</si>
  <si>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</si>
  <si>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</si>
  <si>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</si>
  <si>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</si>
  <si>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</si>
  <si>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</si>
  <si>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</si>
  <si>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</si>
  <si>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</si>
  <si>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</si>
  <si>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</si>
  <si>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</si>
  <si>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</si>
  <si>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</si>
  <si>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</si>
  <si>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</si>
  <si>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</si>
  <si>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</si>
  <si>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</si>
  <si>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</si>
  <si>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</si>
  <si>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</si>
  <si>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</si>
  <si>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</si>
  <si>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</si>
  <si>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</si>
  <si>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</si>
  <si>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</si>
  <si>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</si>
  <si>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</si>
  <si>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</si>
  <si>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</si>
  <si>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</si>
  <si>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</si>
  <si>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</si>
  <si>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</si>
  <si>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</si>
  <si>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</si>
  <si>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</si>
  <si>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</si>
  <si>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</si>
  <si>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</si>
  <si>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</si>
  <si>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</si>
  <si>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</si>
  <si>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</si>
  <si>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</si>
  <si>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</si>
  <si>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</si>
  <si>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</si>
  <si>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</si>
  <si>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</si>
  <si>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</si>
  <si>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</si>
  <si>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</si>
  <si>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</si>
  <si>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</si>
  <si>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</si>
  <si>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</si>
  <si>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</si>
  <si>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</si>
  <si>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</si>
  <si>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</si>
  <si>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</si>
  <si>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</si>
  <si>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</si>
  <si>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</si>
  <si>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</si>
  <si>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</si>
  <si>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</si>
  <si>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</si>
  <si>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</si>
  <si>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</si>
  <si>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</si>
  <si>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</si>
  <si>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</si>
  <si>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</si>
  <si>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</si>
  <si>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</si>
  <si>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</si>
  <si>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</si>
  <si>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</si>
  <si>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</si>
  <si>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</si>
  <si>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</si>
  <si>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</si>
  <si>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</si>
  <si>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</si>
  <si>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</si>
  <si>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</si>
  <si>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</si>
  <si>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</si>
  <si>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</si>
  <si>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</si>
  <si>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</si>
  <si>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</si>
  <si>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</si>
  <si>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</si>
  <si>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</si>
  <si>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</si>
  <si>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</si>
  <si>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</si>
  <si>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</si>
  <si>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</si>
  <si>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</si>
  <si>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</si>
  <si>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</si>
  <si>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</si>
  <si>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</si>
  <si>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</si>
  <si>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</si>
  <si>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</si>
  <si>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</si>
  <si>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</si>
  <si>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</si>
  <si>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</si>
  <si>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</si>
  <si>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</si>
  <si>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</si>
  <si>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</si>
  <si>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</si>
  <si>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</si>
  <si>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</si>
  <si>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</si>
  <si>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</si>
  <si>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</si>
  <si>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</si>
  <si>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</si>
  <si>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</si>
  <si>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</si>
  <si>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</si>
  <si>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</si>
  <si>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</si>
  <si>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</si>
  <si>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</si>
  <si>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</si>
  <si>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</si>
  <si>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</si>
  <si>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</si>
  <si>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</si>
  <si>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</si>
  <si>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</si>
  <si>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</si>
  <si>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</si>
  <si>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</si>
  <si>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</si>
  <si>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</si>
  <si>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</si>
  <si>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</si>
  <si>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</si>
  <si>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</si>
  <si>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</si>
  <si>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</si>
  <si>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</si>
  <si>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</si>
  <si>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</si>
  <si>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</si>
  <si>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</si>
  <si>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</si>
  <si>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</si>
  <si>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</si>
  <si>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</si>
  <si>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</si>
  <si>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</si>
  <si>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</si>
  <si>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</si>
  <si>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</si>
  <si>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</si>
  <si>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</si>
  <si>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</si>
  <si>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</si>
  <si>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</si>
  <si>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</si>
  <si>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</si>
  <si>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</si>
  <si>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</si>
  <si>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</si>
  <si>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</si>
  <si>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</si>
  <si>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</si>
  <si>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</si>
  <si>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</si>
  <si>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</si>
  <si>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</si>
  <si>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</si>
  <si>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</si>
  <si>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</si>
  <si>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</si>
  <si>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</si>
  <si>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</si>
  <si>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</si>
  <si>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</si>
  <si>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</si>
  <si>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</si>
  <si>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</si>
  <si>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</si>
  <si>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</si>
  <si>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</si>
  <si>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</si>
  <si>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</si>
  <si>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</si>
  <si>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</si>
  <si>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</si>
  <si>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</si>
  <si>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</si>
  <si>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</si>
  <si>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</si>
  <si>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</si>
  <si>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</si>
  <si>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</si>
  <si>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</si>
  <si>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</si>
  <si>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</si>
  <si>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</si>
  <si>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</si>
  <si>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</si>
  <si>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</si>
  <si>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</si>
  <si>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</si>
  <si>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</si>
  <si>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</si>
  <si>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</si>
  <si>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</si>
  <si>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</si>
  <si>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</si>
  <si>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</si>
  <si>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</si>
  <si>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</si>
  <si>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</si>
  <si>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</si>
  <si>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</si>
  <si>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</si>
  <si>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</si>
  <si>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</si>
  <si>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</si>
  <si>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</si>
  <si>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</si>
  <si>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</si>
  <si>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</si>
  <si>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</si>
  <si>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</si>
  <si>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</si>
  <si>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</si>
  <si>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</si>
  <si>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</si>
  <si>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</si>
  <si>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</si>
  <si>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</si>
  <si>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</si>
  <si>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</si>
  <si>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</si>
  <si>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</si>
  <si>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</si>
  <si>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</si>
  <si>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</si>
  <si>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</si>
  <si>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</si>
  <si>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</si>
  <si>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</si>
  <si>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</si>
  <si>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</si>
  <si>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</si>
  <si>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</si>
  <si>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</si>
  <si>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</si>
  <si>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</si>
  <si>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</si>
  <si>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</si>
  <si>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</si>
  <si>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</si>
  <si>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</si>
  <si>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</si>
  <si>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</si>
  <si>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</si>
  <si>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</si>
  <si>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</si>
  <si>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</si>
  <si>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</si>
  <si>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</si>
  <si>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</si>
  <si>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</si>
  <si>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</si>
  <si>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</si>
  <si>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</si>
  <si>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</si>
  <si>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</si>
  <si>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</si>
  <si>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</si>
  <si>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</si>
  <si>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</si>
  <si>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</si>
  <si>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</si>
  <si>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</si>
  <si>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</si>
  <si>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</si>
  <si>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</si>
  <si>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</si>
  <si>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</si>
  <si>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</si>
  <si>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</si>
  <si>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</si>
  <si>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</si>
  <si>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</si>
  <si>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</si>
  <si>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</si>
  <si>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</si>
  <si>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</si>
  <si>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</si>
  <si>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</si>
  <si>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</si>
  <si>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</si>
  <si>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</si>
  <si>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</si>
  <si>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</si>
  <si>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</si>
  <si>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</si>
  <si>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</si>
  <si>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</si>
  <si>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</si>
  <si>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</si>
  <si>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</si>
  <si>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</si>
  <si>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</si>
  <si>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</si>
  <si>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</si>
  <si>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</si>
  <si>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</si>
  <si>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</si>
  <si>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</si>
  <si>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</si>
  <si>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</si>
  <si>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</si>
  <si>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</si>
  <si>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</si>
  <si>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</si>
  <si>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</si>
  <si>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</si>
  <si>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</si>
  <si>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</si>
  <si>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</si>
  <si>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</si>
  <si>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</si>
  <si>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</si>
  <si>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</si>
  <si>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</si>
  <si>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</si>
  <si>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</si>
  <si>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</si>
  <si>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</si>
  <si>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</si>
  <si>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</si>
  <si>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</si>
  <si>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</si>
  <si>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</si>
  <si>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</si>
  <si>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</si>
  <si>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</si>
  <si>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</si>
  <si>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</si>
  <si>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</si>
  <si>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</si>
  <si>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</si>
  <si>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</si>
  <si>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</si>
  <si>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</si>
  <si>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</si>
  <si>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</si>
  <si>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</si>
  <si>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</si>
  <si>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</si>
  <si>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</si>
  <si>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</si>
  <si>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</si>
  <si>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</si>
  <si>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</si>
  <si>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</si>
  <si>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</si>
  <si>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</si>
  <si>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</si>
  <si>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</si>
  <si>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</si>
  <si>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</si>
  <si>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</si>
  <si>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</si>
  <si>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</si>
  <si>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</si>
  <si>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</si>
  <si>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</si>
  <si>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</si>
  <si>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</si>
  <si>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</si>
  <si>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</si>
  <si>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</si>
  <si>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</si>
  <si>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</si>
  <si>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</si>
  <si>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</si>
  <si>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</si>
  <si>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</si>
  <si>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</si>
  <si>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</si>
  <si>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</si>
  <si>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</si>
  <si>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</si>
  <si>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</si>
  <si>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</si>
  <si>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</si>
  <si>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</si>
  <si>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</si>
  <si>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</si>
  <si>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</si>
  <si>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</si>
  <si>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</si>
  <si>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</si>
  <si>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</si>
  <si>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</si>
  <si>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</si>
  <si>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</si>
  <si>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</si>
  <si>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</si>
  <si>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</si>
  <si>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</si>
  <si>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</si>
  <si>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</si>
  <si>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</si>
  <si>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</si>
  <si>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</si>
  <si>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</si>
  <si>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</si>
  <si>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</si>
  <si>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</si>
  <si>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</si>
  <si>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</si>
  <si>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</si>
  <si>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</si>
  <si>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</si>
  <si>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</si>
  <si>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</si>
  <si>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</si>
  <si>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</si>
  <si>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</si>
  <si>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</si>
  <si>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</si>
  <si>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</si>
  <si>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</si>
  <si>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</si>
  <si>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</si>
  <si>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</si>
  <si>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</si>
  <si>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</si>
  <si>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</si>
  <si>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</si>
  <si>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</si>
  <si>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</si>
  <si>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</si>
  <si>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</si>
  <si>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</si>
  <si>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</si>
  <si>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</si>
  <si>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</si>
  <si>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</si>
  <si>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</si>
  <si>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</si>
  <si>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</si>
  <si>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</si>
  <si>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</si>
  <si>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</si>
  <si>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</si>
  <si>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</si>
  <si>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</si>
  <si>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</si>
  <si>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</si>
  <si>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</si>
  <si>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</si>
  <si>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</si>
  <si>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</si>
  <si>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</si>
  <si>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</si>
  <si>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</si>
  <si>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</si>
  <si>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</si>
  <si>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</si>
  <si>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</si>
  <si>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</si>
  <si>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</si>
  <si>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</si>
  <si>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</si>
  <si>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</si>
  <si>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</si>
  <si>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</si>
  <si>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</si>
  <si>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</si>
  <si>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</si>
  <si>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</si>
  <si>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</si>
  <si>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</si>
  <si>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</si>
  <si>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</si>
  <si>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</si>
  <si>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</si>
  <si>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</si>
  <si>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</si>
  <si>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</si>
  <si>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</si>
  <si>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</si>
  <si>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</si>
  <si>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</si>
  <si>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</si>
  <si>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</si>
  <si>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</si>
  <si>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</si>
  <si>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</si>
  <si>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</si>
  <si>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</si>
  <si>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</si>
  <si>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</si>
  <si>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</si>
  <si>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</si>
  <si>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</si>
  <si>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</si>
  <si>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</si>
  <si>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</si>
  <si>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</si>
  <si>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</si>
  <si>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</si>
  <si>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</si>
  <si>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</si>
  <si>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</si>
  <si>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</si>
  <si>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</si>
  <si>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</si>
  <si>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</si>
  <si>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</si>
  <si>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</si>
  <si>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</si>
  <si>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</si>
  <si>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</si>
  <si>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</si>
  <si>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</si>
  <si>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</si>
  <si>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</si>
  <si>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</si>
  <si>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</si>
  <si>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</si>
  <si>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</si>
  <si>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</si>
  <si>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</si>
  <si>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</si>
  <si>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</si>
  <si>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</si>
  <si>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</si>
  <si>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</si>
  <si>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</si>
  <si>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</si>
  <si>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</si>
  <si>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</si>
  <si>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</si>
  <si>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</si>
  <si>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</si>
  <si>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</si>
  <si>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</si>
  <si>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</si>
  <si>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</si>
  <si>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</si>
  <si>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</si>
  <si>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</si>
  <si>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</si>
  <si>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</si>
  <si>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</si>
  <si>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</si>
  <si>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</si>
  <si>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</si>
  <si>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</si>
  <si>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</si>
  <si>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</si>
  <si>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</si>
  <si>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</si>
  <si>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</si>
  <si>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</si>
  <si>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</si>
  <si>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</si>
  <si>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</si>
  <si>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</si>
  <si>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</si>
  <si>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</si>
  <si>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</si>
  <si>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</si>
  <si>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</si>
  <si>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</si>
  <si>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</si>
  <si>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</si>
  <si>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</si>
  <si>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</si>
  <si>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</si>
  <si>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</si>
  <si>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</si>
  <si>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</si>
  <si>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</si>
  <si>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</si>
  <si>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</si>
  <si>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</si>
  <si>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</si>
  <si>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</si>
  <si>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</si>
  <si>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</si>
  <si>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</si>
  <si>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</si>
  <si>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</si>
  <si>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</si>
  <si>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</si>
  <si>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</si>
  <si>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</si>
  <si>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</si>
  <si>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</si>
  <si>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</si>
  <si>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</si>
  <si>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</si>
  <si>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</si>
  <si>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</si>
  <si>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</si>
  <si>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</si>
  <si>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</si>
  <si>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</si>
  <si>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</si>
  <si>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</si>
  <si>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</si>
  <si>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</si>
  <si>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</si>
  <si>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</si>
  <si>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</si>
  <si>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</si>
  <si>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</si>
  <si>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</si>
  <si>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</si>
  <si>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</si>
  <si>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</si>
  <si>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</si>
  <si>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</si>
  <si>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</si>
  <si>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</si>
  <si>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</si>
  <si>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</si>
  <si>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</si>
  <si>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</si>
  <si>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</si>
  <si>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</si>
  <si>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</si>
  <si>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</si>
  <si>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</si>
  <si>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</si>
  <si>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</si>
  <si>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</si>
  <si>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</si>
  <si>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</si>
  <si>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</si>
  <si>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</si>
  <si>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</si>
  <si>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</si>
  <si>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</si>
  <si>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</si>
  <si>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</si>
  <si>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</si>
  <si>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</si>
  <si>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</si>
  <si>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</si>
  <si>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</si>
  <si>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</si>
  <si>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</si>
  <si>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</si>
  <si>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</si>
  <si>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</si>
  <si>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</si>
  <si>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</si>
  <si>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</si>
  <si>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</si>
  <si>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</si>
  <si>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</si>
  <si>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</si>
  <si>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</si>
  <si>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</si>
  <si>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</si>
  <si>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</si>
  <si>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</si>
  <si>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</si>
  <si>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</si>
  <si>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</si>
  <si>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</si>
  <si>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</si>
  <si>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</si>
  <si>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</si>
  <si>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</si>
  <si>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</si>
  <si>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</si>
  <si>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</si>
  <si>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</si>
  <si>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</si>
  <si>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</si>
  <si>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</si>
  <si>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</si>
  <si>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</si>
  <si>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</si>
  <si>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</si>
  <si>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</si>
  <si>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</si>
  <si>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</si>
  <si>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</si>
  <si>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</si>
  <si>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</si>
  <si>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</si>
  <si>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</si>
  <si>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</si>
  <si>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</si>
  <si>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</si>
  <si>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</si>
  <si>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</si>
  <si>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</si>
  <si>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</si>
  <si>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</si>
  <si>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</si>
  <si>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</si>
  <si>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</si>
  <si>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</si>
  <si>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</si>
  <si>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</si>
  <si>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</si>
  <si>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</si>
  <si>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</si>
  <si>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</si>
  <si>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</si>
  <si>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</si>
  <si>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</si>
  <si>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</si>
  <si>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</si>
  <si>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</si>
  <si>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</si>
  <si>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</si>
  <si>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</si>
  <si>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</si>
  <si>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</si>
  <si>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</si>
  <si>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</si>
  <si>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</si>
  <si>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</si>
  <si>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</si>
  <si>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</si>
  <si>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</si>
  <si>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</si>
  <si>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</si>
  <si>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</si>
  <si>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</si>
  <si>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</si>
  <si>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</si>
  <si>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</si>
  <si>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</si>
  <si>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</si>
  <si>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</si>
  <si>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</si>
  <si>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</si>
  <si>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</si>
  <si>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</si>
  <si>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</si>
  <si>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</si>
  <si>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</si>
  <si>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</si>
  <si>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</si>
  <si>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</si>
  <si>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</si>
  <si>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</si>
  <si>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</si>
  <si>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</si>
  <si>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</si>
  <si>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</si>
  <si>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</si>
  <si>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</si>
  <si>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</si>
  <si>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</si>
  <si>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</si>
  <si>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</si>
  <si>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</si>
  <si>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</si>
  <si>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</si>
  <si>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</si>
  <si>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</si>
  <si>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</si>
  <si>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</si>
  <si>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</si>
  <si>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</si>
  <si>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</si>
  <si>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</si>
  <si>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</si>
  <si>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</si>
  <si>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</si>
  <si>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</si>
  <si>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</si>
  <si>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</si>
  <si>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</si>
  <si>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</si>
  <si>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</si>
  <si>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</si>
  <si>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</si>
  <si>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</si>
  <si>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</si>
  <si>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</si>
  <si>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</si>
  <si>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</si>
  <si>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</si>
  <si>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</si>
  <si>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</si>
  <si>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</si>
  <si>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</si>
  <si>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</si>
  <si>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</si>
  <si>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</si>
  <si>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</si>
  <si>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</si>
  <si>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</si>
  <si>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</si>
  <si>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</si>
  <si>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</si>
  <si>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</si>
  <si>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</si>
  <si>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</si>
  <si>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</si>
  <si>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</si>
  <si>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</si>
  <si>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</si>
  <si>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</si>
  <si>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</si>
  <si>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</si>
  <si>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</si>
  <si>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</si>
  <si>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</si>
  <si>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</si>
  <si>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</si>
  <si>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</si>
  <si>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</si>
  <si>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</si>
  <si>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</si>
  <si>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</si>
  <si>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</si>
  <si>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</si>
  <si>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</si>
  <si>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</si>
  <si>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</si>
  <si>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</si>
  <si>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</si>
  <si>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</si>
  <si>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</si>
  <si>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</si>
  <si>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</si>
  <si>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</si>
  <si>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</si>
  <si>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</si>
  <si>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</si>
  <si>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</si>
  <si>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</si>
  <si>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</si>
  <si>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</si>
  <si>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</si>
  <si>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</si>
  <si>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</si>
  <si>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</si>
  <si>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</si>
  <si>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</si>
  <si>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</si>
  <si>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</si>
  <si>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</si>
  <si>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</si>
  <si>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</si>
  <si>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</si>
  <si>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</si>
  <si>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</si>
  <si>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</si>
  <si>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</si>
  <si>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</si>
  <si>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</si>
  <si>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</si>
  <si>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</si>
  <si>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</si>
  <si>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</si>
  <si>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</si>
  <si>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</si>
  <si>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</si>
  <si>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</si>
  <si>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</si>
  <si>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</si>
  <si>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</si>
  <si>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</si>
  <si>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</si>
  <si>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</si>
  <si>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</si>
  <si>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</si>
  <si>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</si>
  <si>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</si>
  <si>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</si>
  <si>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</si>
  <si>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</si>
  <si>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</si>
  <si>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</si>
  <si>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</si>
  <si>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</si>
  <si>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</si>
  <si>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</si>
  <si>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</si>
  <si>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</si>
  <si>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</si>
  <si>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</si>
  <si>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</si>
  <si>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</si>
  <si>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</si>
  <si>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</si>
  <si>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</si>
  <si>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</si>
  <si>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</si>
  <si>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</si>
  <si>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</si>
  <si>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</si>
  <si>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</si>
  <si>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</si>
  <si>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</si>
  <si>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</si>
  <si>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</si>
  <si>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</si>
  <si>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</si>
  <si>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</si>
  <si>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</si>
  <si>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</si>
  <si>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</si>
  <si>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</si>
  <si>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</si>
  <si>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</si>
  <si>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</si>
  <si>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</si>
  <si>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</si>
  <si>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</si>
  <si>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</si>
  <si>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</si>
  <si>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</si>
  <si>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</si>
  <si>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</si>
  <si>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</si>
  <si>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</si>
  <si>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</si>
  <si>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</si>
  <si>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</si>
  <si>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</si>
  <si>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</si>
  <si>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</si>
  <si>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</si>
  <si>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</si>
  <si>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</si>
  <si>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</si>
  <si>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</si>
  <si>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</si>
  <si>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</si>
  <si>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</si>
  <si>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</si>
  <si>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</si>
  <si>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</si>
  <si>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</si>
  <si>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</si>
  <si>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</si>
  <si>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</si>
  <si>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</si>
  <si>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</si>
  <si>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</si>
  <si>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</si>
  <si>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</si>
  <si>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</si>
  <si>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</si>
  <si>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</si>
  <si>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</si>
  <si>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</si>
  <si>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</si>
  <si>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</si>
  <si>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</si>
  <si>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</si>
  <si>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</si>
  <si>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</si>
  <si>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</si>
  <si>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</si>
  <si>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</si>
  <si>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</si>
  <si>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</si>
  <si>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</si>
  <si>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</si>
  <si>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</si>
  <si>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</si>
  <si>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</si>
  <si>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</si>
  <si>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</si>
  <si>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</si>
  <si>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</si>
  <si>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</si>
  <si>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</si>
  <si>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</si>
  <si>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</si>
  <si>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</si>
  <si>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</si>
  <si>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</si>
  <si>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</si>
  <si>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</si>
  <si>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</si>
  <si>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</si>
  <si>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</si>
  <si>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</si>
  <si>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</si>
  <si>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</si>
  <si>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</si>
  <si>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</si>
  <si>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</si>
  <si>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</si>
  <si>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</si>
  <si>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</si>
  <si>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</si>
  <si>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</si>
  <si>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</si>
  <si>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</si>
  <si>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</si>
  <si>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</si>
  <si>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</si>
  <si>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</si>
  <si>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</si>
  <si>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</si>
  <si>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</si>
  <si>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</si>
  <si>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</si>
  <si>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</si>
  <si>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</si>
  <si>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</si>
  <si>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</si>
  <si>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</si>
  <si>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</si>
  <si>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</si>
  <si>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</si>
  <si>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</si>
  <si>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</si>
  <si>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</si>
  <si>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</si>
  <si>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</si>
  <si>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</si>
  <si>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</si>
  <si>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</si>
  <si>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</si>
  <si>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</si>
  <si>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</si>
  <si>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</si>
  <si>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</si>
  <si>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</si>
  <si>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</si>
  <si>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</si>
  <si>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</si>
  <si>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</si>
  <si>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</si>
  <si>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</si>
  <si>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</si>
  <si>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</si>
  <si>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</si>
  <si>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</si>
  <si>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</si>
  <si>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</si>
  <si>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</si>
  <si>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</si>
  <si>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</si>
  <si>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</si>
  <si>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</si>
  <si>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</si>
  <si>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</si>
  <si>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</si>
  <si>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</si>
  <si>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</si>
  <si>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</si>
  <si>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</si>
  <si>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</si>
  <si>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</si>
  <si>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</si>
  <si>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</si>
  <si>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</si>
  <si>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</si>
  <si>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</si>
  <si>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</si>
  <si>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</si>
  <si>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</si>
  <si>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</si>
  <si>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</si>
  <si>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</si>
  <si>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</si>
  <si>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</si>
  <si>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</si>
  <si>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</si>
  <si>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</si>
  <si>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</si>
  <si>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</si>
  <si>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</si>
  <si>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</si>
  <si>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</si>
  <si>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</si>
  <si>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</si>
  <si>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</si>
  <si>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</si>
  <si>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</si>
  <si>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</si>
  <si>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</si>
  <si>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</si>
  <si>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</si>
  <si>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</si>
  <si>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</si>
  <si>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</si>
  <si>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</si>
  <si>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</si>
  <si>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</si>
  <si>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</si>
  <si>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</si>
  <si>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</si>
  <si>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</si>
  <si>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</si>
  <si>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</si>
  <si>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</si>
  <si>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</si>
  <si>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</si>
  <si>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</si>
  <si>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</si>
  <si>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</si>
  <si>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</si>
  <si>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</si>
  <si>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</si>
  <si>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</si>
  <si>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</si>
  <si>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</si>
  <si>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</si>
  <si>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</si>
  <si>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</si>
  <si>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</si>
  <si>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</si>
  <si>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</si>
  <si>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</si>
  <si>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</si>
  <si>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</si>
  <si>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</si>
  <si>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</si>
  <si>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</si>
  <si>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</si>
  <si>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</si>
  <si>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</si>
  <si>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</si>
  <si>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</si>
  <si>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</si>
  <si>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</si>
  <si>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</si>
  <si>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</si>
  <si>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</si>
  <si>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</si>
  <si>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</si>
  <si>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</si>
  <si>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</si>
  <si>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</si>
  <si>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</si>
  <si>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</si>
  <si>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</si>
  <si>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</si>
  <si>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</si>
  <si>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</si>
  <si>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</si>
  <si>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</si>
  <si>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</si>
  <si>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</si>
  <si>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</si>
  <si>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</si>
  <si>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</si>
  <si>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</si>
  <si>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</si>
  <si>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</si>
  <si>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</si>
  <si>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</si>
  <si>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</si>
  <si>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</si>
  <si>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</si>
  <si>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</si>
  <si>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</si>
  <si>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</si>
  <si>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</si>
  <si>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</si>
  <si>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</si>
  <si>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</si>
  <si>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</si>
  <si>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</si>
  <si>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</si>
  <si>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</si>
  <si>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</si>
  <si>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</si>
  <si>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</si>
  <si>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</si>
  <si>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</si>
  <si>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</si>
  <si>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</si>
  <si>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</si>
  <si>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</si>
  <si>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</si>
  <si>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</si>
  <si>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</si>
  <si>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</si>
  <si>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</si>
  <si>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</si>
  <si>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</si>
  <si>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</si>
  <si>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</si>
  <si>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</si>
  <si>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</si>
  <si>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</si>
  <si>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</si>
  <si>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</si>
  <si>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</si>
  <si>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</si>
  <si>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</si>
  <si>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</si>
  <si>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</si>
  <si>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</si>
  <si>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</si>
  <si>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</si>
  <si>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</si>
  <si>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</si>
  <si>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</si>
  <si>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</si>
  <si>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</si>
  <si>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</si>
  <si>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</si>
  <si>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</si>
  <si>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</si>
  <si>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</si>
  <si>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</si>
  <si>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</si>
  <si>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</si>
  <si>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</si>
  <si>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</si>
  <si>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</si>
  <si>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</si>
  <si>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</si>
  <si>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</si>
  <si>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</si>
  <si>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</si>
  <si>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</si>
  <si>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</si>
  <si>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</si>
  <si>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</si>
  <si>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</si>
  <si>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</si>
  <si>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</si>
  <si>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</si>
  <si>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</si>
  <si>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</si>
  <si>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</si>
  <si>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</si>
  <si>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</si>
  <si>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</si>
  <si>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</si>
  <si>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</si>
  <si>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</si>
  <si>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</si>
  <si>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</si>
  <si>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</si>
  <si>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</si>
  <si>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</si>
  <si>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</si>
  <si>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</si>
  <si>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</si>
  <si>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</si>
  <si>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</si>
  <si>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</si>
  <si>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</si>
  <si>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</si>
  <si>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</si>
  <si>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</si>
  <si>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</si>
  <si>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</si>
  <si>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</si>
  <si>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</si>
  <si>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</si>
  <si>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</si>
  <si>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</si>
  <si>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</si>
  <si>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</si>
  <si>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</si>
  <si>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</si>
  <si>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</si>
  <si>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</si>
  <si>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</si>
  <si>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</si>
  <si>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</si>
  <si>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</si>
  <si>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</si>
  <si>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</si>
  <si>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</si>
  <si>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</si>
  <si>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</si>
  <si>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</si>
  <si>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</si>
  <si>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</si>
  <si>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</si>
  <si>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</si>
  <si>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</si>
  <si>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</si>
  <si>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</si>
  <si>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</si>
  <si>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</si>
  <si>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</si>
  <si>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</si>
  <si>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</si>
  <si>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</si>
  <si>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</si>
  <si>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</si>
  <si>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</si>
  <si>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</si>
  <si>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</si>
  <si>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</si>
  <si>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</si>
  <si>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</si>
  <si>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</si>
  <si>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</si>
  <si>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</si>
  <si>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</si>
  <si>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</si>
  <si>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</si>
  <si>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</si>
  <si>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</si>
  <si>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</si>
  <si>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</si>
  <si>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</si>
  <si>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</si>
  <si>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</si>
  <si>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</si>
  <si>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</si>
  <si>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</si>
  <si>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</si>
  <si>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</si>
  <si>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</si>
  <si>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</si>
  <si>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</si>
  <si>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</si>
  <si>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</si>
  <si>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</si>
  <si>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</si>
  <si>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</si>
  <si>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</si>
  <si>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</si>
  <si>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</si>
  <si>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</si>
  <si>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</si>
  <si>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</si>
  <si>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</si>
  <si>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</si>
  <si>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</si>
  <si>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</si>
  <si>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</si>
  <si>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</si>
  <si>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</si>
  <si>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</si>
  <si>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</si>
  <si>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</si>
  <si>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</si>
  <si>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</si>
  <si>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</si>
  <si>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</si>
  <si>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</si>
  <si>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</si>
  <si>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</si>
  <si>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</si>
  <si>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</si>
  <si>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</si>
  <si>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</si>
  <si>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</si>
  <si>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</si>
  <si>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</si>
  <si>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</si>
  <si>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</si>
  <si>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</si>
  <si>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</si>
  <si>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</si>
  <si>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</si>
  <si>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</si>
  <si>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</si>
  <si>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</si>
  <si>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</si>
  <si>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</si>
  <si>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</si>
  <si>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</si>
  <si>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</si>
  <si>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</si>
  <si>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</si>
  <si>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</si>
  <si>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</si>
  <si>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</si>
  <si>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</si>
  <si>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</si>
  <si>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</si>
  <si>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</si>
  <si>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</si>
  <si>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</si>
  <si>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</si>
  <si>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</si>
  <si>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</si>
  <si>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</si>
  <si>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</si>
  <si>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</si>
  <si>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</si>
  <si>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</si>
  <si>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</si>
  <si>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</si>
  <si>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</si>
  <si>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</si>
  <si>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</si>
  <si>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</si>
  <si>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</si>
  <si>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</si>
  <si>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</si>
  <si>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</si>
  <si>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</si>
  <si>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</si>
  <si>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</si>
  <si>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</si>
  <si>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</si>
  <si>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</si>
  <si>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</si>
  <si>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</si>
  <si>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</si>
  <si>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</si>
  <si>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</si>
  <si>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</si>
  <si>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</si>
  <si>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</si>
  <si>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</si>
  <si>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</si>
  <si>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</si>
  <si>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</si>
  <si>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</si>
  <si>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</si>
  <si>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</si>
  <si>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</si>
  <si>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</si>
  <si>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</si>
  <si>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</si>
  <si>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</si>
  <si>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</si>
  <si>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</si>
  <si>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</si>
  <si>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</si>
  <si>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</si>
  <si>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</si>
  <si>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</si>
  <si>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</si>
  <si>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</si>
  <si>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</si>
  <si>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</si>
  <si>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</si>
  <si>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</si>
  <si>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</si>
  <si>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</si>
  <si>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</si>
  <si>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</si>
  <si>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</si>
  <si>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</si>
  <si>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</si>
  <si>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</si>
  <si>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</si>
  <si>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</si>
  <si>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</si>
  <si>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</si>
  <si>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</si>
  <si>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</si>
  <si>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</si>
  <si>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</si>
  <si>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</si>
  <si>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</si>
  <si>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</si>
  <si>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</si>
  <si>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</si>
  <si>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</si>
  <si>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</si>
  <si>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</si>
  <si>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</si>
  <si>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</si>
  <si>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</si>
  <si>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</si>
  <si>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</si>
  <si>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</si>
  <si>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</si>
  <si>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</si>
  <si>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</si>
  <si>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</si>
  <si>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</si>
  <si>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</si>
  <si>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</si>
  <si>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</si>
  <si>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</si>
  <si>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</si>
  <si>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</si>
  <si>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</si>
  <si>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</si>
  <si>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</si>
  <si>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</si>
  <si>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</si>
  <si>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</si>
  <si>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</si>
  <si>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</si>
  <si>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</si>
  <si>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</si>
  <si>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</si>
  <si>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</si>
  <si>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</si>
  <si>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</si>
  <si>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</si>
  <si>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</si>
  <si>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</si>
  <si>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</si>
  <si>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</si>
  <si>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</si>
  <si>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</si>
  <si>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</si>
  <si>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</si>
  <si>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</si>
  <si>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</si>
  <si>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</si>
  <si>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</si>
  <si>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</si>
  <si>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</si>
  <si>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</si>
  <si>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</si>
  <si>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</si>
  <si>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</si>
  <si>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</si>
  <si>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</si>
  <si>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</si>
  <si>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</si>
  <si>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</si>
  <si>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</si>
  <si>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</si>
  <si>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</si>
  <si>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</si>
  <si>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</si>
  <si>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</si>
  <si>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</si>
  <si>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</si>
  <si>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</si>
  <si>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</si>
  <si>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</si>
  <si>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</si>
  <si>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</si>
  <si>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</si>
  <si>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</si>
  <si>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</si>
  <si>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</si>
  <si>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</si>
  <si>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</si>
  <si>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</si>
  <si>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</si>
  <si>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</si>
  <si>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</si>
  <si>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</si>
  <si>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</si>
  <si>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</si>
  <si>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</si>
  <si>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</si>
  <si>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</si>
  <si>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</si>
  <si>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</si>
  <si>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</si>
  <si>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</si>
  <si>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</si>
  <si>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</si>
  <si>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</si>
  <si>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</si>
  <si>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</si>
  <si>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</si>
  <si>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</si>
  <si>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</si>
  <si>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</si>
  <si>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</si>
  <si>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</si>
  <si>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</si>
  <si>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</si>
  <si>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</si>
  <si>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</si>
  <si>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</si>
  <si>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</si>
  <si>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</si>
  <si>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</si>
  <si>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</si>
  <si>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</si>
  <si>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</si>
  <si>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</si>
  <si>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</si>
  <si>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</si>
  <si>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</si>
  <si>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</si>
  <si>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</si>
  <si>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</si>
  <si>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</si>
  <si>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</si>
  <si>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</si>
  <si>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</si>
  <si>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</si>
  <si>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</si>
  <si>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</si>
  <si>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</si>
  <si>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</si>
  <si>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</si>
  <si>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</si>
  <si>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</si>
  <si>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</si>
  <si>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</si>
  <si>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</si>
  <si>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</si>
  <si>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</si>
  <si>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</si>
  <si>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</si>
  <si>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</si>
  <si>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</si>
  <si>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</si>
  <si>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</si>
  <si>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</si>
  <si>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</si>
  <si>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</si>
  <si>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</si>
  <si>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</si>
  <si>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</si>
  <si>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</si>
  <si>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</si>
  <si>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</si>
  <si>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</si>
  <si>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</si>
  <si>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</si>
  <si>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</si>
  <si>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</si>
  <si>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</si>
  <si>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</si>
  <si>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</si>
  <si>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</si>
  <si>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</si>
  <si>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</si>
  <si>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</si>
  <si>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</si>
  <si>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</si>
  <si>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</si>
  <si>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</si>
  <si>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</si>
  <si>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</si>
  <si>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</si>
  <si>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</si>
  <si>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</si>
  <si>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</si>
  <si>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</si>
  <si>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</si>
  <si>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</si>
  <si>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</si>
  <si>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</si>
  <si>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</si>
  <si>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</si>
  <si>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</si>
  <si>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</si>
  <si>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</si>
  <si>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</si>
  <si>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</si>
  <si>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</si>
  <si>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</si>
  <si>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</si>
  <si>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</si>
  <si>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</si>
  <si>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</si>
  <si>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</si>
  <si>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</si>
  <si>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</si>
  <si>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</si>
  <si>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</si>
  <si>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</si>
  <si>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</si>
  <si>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</si>
  <si>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</si>
  <si>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</si>
  <si>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</si>
  <si>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</si>
  <si>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</si>
  <si>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</si>
  <si>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</si>
  <si>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</si>
  <si>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</si>
  <si>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</si>
  <si>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</si>
  <si>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</si>
  <si>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</si>
  <si>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</si>
  <si>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</si>
  <si>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</si>
  <si>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</si>
  <si>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</si>
  <si>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</si>
  <si>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</si>
  <si>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</si>
  <si>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</si>
  <si>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</si>
  <si>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</si>
  <si>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</si>
  <si>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</si>
  <si>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</si>
  <si>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</si>
  <si>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</si>
  <si>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</si>
  <si>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</si>
  <si>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</si>
  <si>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</si>
  <si>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</si>
  <si>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</si>
  <si>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</si>
  <si>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</si>
  <si>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</si>
  <si>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</si>
  <si>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</si>
  <si>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</si>
  <si>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</si>
  <si>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</si>
  <si>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</si>
  <si>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</si>
  <si>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</si>
  <si>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</si>
  <si>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</si>
  <si>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</si>
  <si>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</si>
  <si>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</si>
  <si>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</si>
  <si>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</si>
  <si>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</si>
  <si>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</si>
  <si>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</si>
  <si>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</si>
  <si>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</si>
  <si>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</si>
  <si>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</si>
  <si>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</si>
  <si>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</si>
  <si>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</si>
  <si>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</si>
  <si>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</si>
  <si>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</si>
  <si>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</si>
  <si>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</si>
  <si>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</si>
  <si>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</si>
  <si>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</si>
  <si>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</si>
  <si>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</si>
  <si>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</si>
  <si>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</si>
  <si>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</si>
  <si>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</si>
  <si>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</si>
  <si>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</si>
  <si>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</si>
  <si>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</si>
  <si>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</si>
  <si>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</si>
  <si>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</si>
  <si>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</si>
  <si>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</si>
  <si>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</si>
  <si>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</si>
  <si>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</si>
  <si>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</si>
  <si>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</si>
  <si>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</si>
  <si>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</si>
  <si>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</si>
  <si>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</si>
  <si>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</si>
  <si>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</si>
  <si>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</si>
  <si>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</si>
  <si>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</si>
  <si>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</si>
  <si>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</si>
  <si>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</si>
  <si>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</si>
  <si>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</si>
  <si>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</si>
  <si>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</si>
  <si>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</si>
  <si>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</si>
  <si>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</si>
  <si>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</si>
  <si>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</si>
  <si>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</si>
  <si>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</si>
  <si>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</si>
  <si>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</si>
  <si>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</si>
  <si>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</si>
  <si>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</si>
  <si>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</si>
  <si>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</si>
  <si>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</si>
  <si>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</si>
  <si>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</si>
  <si>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</si>
  <si>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</si>
  <si>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</si>
  <si>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</si>
  <si>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</si>
  <si>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</si>
  <si>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</si>
  <si>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</si>
  <si>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</si>
  <si>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</si>
  <si>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</si>
  <si>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</si>
  <si>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</si>
  <si>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</si>
  <si>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</si>
  <si>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</si>
  <si>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</si>
  <si>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</si>
  <si>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</si>
  <si>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</si>
  <si>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</si>
  <si>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</si>
  <si>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</si>
  <si>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</si>
  <si>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</si>
  <si>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</si>
  <si>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</si>
  <si>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</si>
  <si>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</si>
  <si>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</si>
  <si>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</si>
  <si>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</si>
  <si>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</si>
  <si>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</si>
  <si>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</si>
  <si>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</si>
  <si>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</si>
  <si>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</si>
  <si>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</si>
  <si>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</si>
  <si>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</si>
  <si>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</si>
  <si>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</si>
  <si>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</si>
  <si>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</si>
  <si>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</si>
  <si>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</si>
  <si>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</si>
  <si>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</si>
  <si>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</si>
  <si>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</si>
  <si>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</si>
  <si>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</si>
  <si>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</si>
  <si>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</si>
  <si>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</si>
  <si>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</si>
  <si>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</si>
  <si>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</si>
  <si>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</si>
  <si>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</si>
  <si>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</si>
  <si>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</si>
  <si>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</si>
  <si>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</si>
  <si>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</si>
  <si>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</si>
  <si>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</si>
  <si>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</si>
  <si>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</si>
  <si>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</si>
  <si>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</si>
  <si>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</si>
  <si>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</si>
  <si>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</si>
  <si>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</si>
  <si>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</si>
  <si>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</si>
  <si>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</si>
  <si>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</si>
  <si>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</si>
  <si>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</si>
  <si>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</si>
  <si>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</si>
  <si>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</si>
  <si>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</si>
  <si>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</si>
  <si>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</si>
  <si>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</si>
  <si>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</si>
  <si>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</si>
  <si>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</si>
  <si>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</si>
  <si>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</si>
  <si>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</si>
  <si>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</si>
  <si>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</si>
  <si>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</si>
  <si>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</si>
  <si>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</si>
  <si>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</si>
  <si>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</si>
  <si>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</si>
  <si>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</si>
  <si>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</si>
  <si>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</si>
  <si>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</si>
  <si>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</si>
  <si>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</si>
  <si>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</si>
  <si>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</si>
  <si>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</si>
  <si>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</si>
  <si>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</si>
  <si>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</si>
  <si>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</si>
  <si>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</si>
  <si>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</si>
  <si>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</si>
  <si>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</si>
  <si>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</si>
  <si>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</si>
  <si>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</si>
  <si>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</si>
  <si>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</si>
  <si>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</si>
  <si>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</si>
  <si>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</si>
  <si>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</si>
  <si>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</si>
  <si>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</si>
  <si>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</si>
  <si>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</si>
  <si>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</si>
  <si>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</si>
  <si>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</si>
  <si>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</si>
  <si>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</si>
  <si>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</si>
  <si>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</si>
  <si>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</si>
  <si>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</si>
  <si>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</si>
  <si>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</si>
  <si>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</si>
  <si>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</si>
  <si>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</si>
  <si>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</si>
  <si>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</si>
  <si>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</si>
  <si>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</si>
  <si>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</si>
  <si>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</si>
  <si>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</si>
  <si>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</si>
  <si>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</si>
  <si>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</si>
  <si>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</si>
  <si>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</si>
  <si>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</si>
  <si>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</si>
  <si>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</si>
  <si>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</si>
  <si>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</si>
  <si>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</si>
  <si>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</si>
  <si>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</si>
  <si>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</si>
  <si>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</si>
  <si>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</si>
  <si>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</si>
  <si>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</si>
  <si>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</si>
  <si>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</si>
  <si>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</si>
  <si>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</si>
  <si>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</si>
  <si>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</si>
  <si>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</si>
  <si>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</si>
  <si>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</si>
  <si>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</si>
  <si>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</si>
  <si>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</si>
  <si>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</si>
  <si>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</si>
  <si>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</si>
  <si>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</si>
  <si>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</si>
  <si>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</si>
  <si>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</si>
  <si>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</si>
  <si>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</si>
  <si>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</si>
  <si>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</si>
  <si>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</si>
  <si>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</si>
  <si>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</si>
  <si>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</si>
  <si>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</si>
  <si>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</si>
  <si>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</si>
  <si>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</si>
  <si>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</si>
  <si>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</si>
  <si>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</si>
  <si>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</si>
  <si>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</si>
  <si>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</si>
  <si>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</si>
  <si>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</si>
  <si>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</si>
  <si>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</si>
  <si>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</si>
  <si>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</si>
  <si>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</si>
  <si>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</si>
  <si>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</si>
  <si>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</si>
  <si>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</si>
  <si>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</si>
  <si>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</si>
  <si>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</si>
  <si>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</si>
  <si>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</si>
  <si>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</si>
  <si>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</si>
  <si>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</si>
  <si>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</si>
  <si>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</si>
  <si>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</si>
  <si>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</si>
  <si>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</si>
  <si>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</si>
  <si>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</si>
  <si>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</si>
  <si>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</si>
  <si>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</si>
  <si>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</si>
  <si>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</si>
  <si>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</si>
  <si>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</si>
  <si>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</si>
  <si>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</si>
  <si>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</si>
  <si>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</si>
  <si>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</si>
  <si>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</si>
  <si>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</si>
  <si>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</si>
  <si>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</si>
  <si>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</si>
  <si>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</si>
  <si>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</si>
  <si>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</si>
  <si>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</si>
  <si>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</si>
  <si>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</si>
  <si>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</si>
  <si>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</si>
  <si>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</si>
  <si>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</si>
  <si>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</si>
  <si>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</si>
  <si>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</si>
  <si>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</si>
  <si>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</si>
  <si>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</si>
  <si>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</si>
  <si>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</si>
  <si>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</si>
  <si>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</si>
  <si>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</si>
  <si>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</si>
  <si>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</si>
  <si>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</si>
  <si>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</si>
  <si>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</si>
  <si>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</si>
  <si>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</si>
  <si>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</si>
  <si>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</si>
  <si>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</si>
  <si>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</si>
  <si>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</si>
  <si>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</si>
  <si>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</si>
  <si>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</si>
  <si>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</si>
  <si>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</si>
  <si>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</si>
  <si>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</si>
  <si>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</si>
  <si>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</si>
  <si>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</si>
  <si>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</si>
  <si>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</si>
  <si>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</si>
  <si>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</si>
  <si>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</si>
  <si>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</si>
  <si>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</si>
  <si>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</si>
  <si>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</si>
  <si>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</si>
  <si>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</si>
  <si>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</si>
  <si>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</si>
  <si>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</si>
  <si>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</si>
  <si>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</si>
  <si>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</si>
  <si>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</si>
  <si>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</si>
  <si>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</si>
  <si>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</si>
  <si>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</si>
  <si>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</si>
  <si>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</si>
  <si>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</si>
  <si>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</si>
  <si>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</si>
  <si>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</si>
  <si>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</si>
  <si>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</si>
  <si>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</si>
  <si>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</si>
  <si>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</si>
  <si>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</si>
  <si>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</si>
  <si>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</si>
  <si>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</si>
  <si>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</si>
  <si>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</si>
  <si>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</si>
  <si>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</si>
  <si>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</si>
  <si>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</si>
  <si>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</si>
  <si>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</si>
  <si>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</si>
  <si>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</si>
  <si>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</si>
  <si>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</si>
  <si>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</si>
  <si>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</si>
  <si>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</si>
  <si>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</si>
  <si>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</si>
  <si>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</si>
  <si>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</si>
  <si>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</si>
  <si>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</si>
  <si>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</si>
  <si>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</si>
  <si>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</si>
  <si>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</si>
  <si>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</si>
  <si>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</si>
  <si>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</si>
  <si>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</si>
  <si>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</si>
  <si>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</si>
  <si>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</si>
  <si>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</si>
  <si>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</si>
  <si>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</si>
  <si>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</si>
  <si>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</si>
  <si>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</si>
  <si>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</si>
  <si>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</si>
  <si>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</si>
  <si>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</si>
  <si>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</si>
  <si>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</si>
  <si>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</si>
  <si>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</si>
  <si>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</si>
  <si>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</si>
  <si>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</si>
  <si>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</si>
  <si>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</si>
  <si>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</si>
  <si>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</si>
  <si>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</si>
  <si>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</si>
  <si>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</si>
  <si>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</si>
  <si>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</si>
  <si>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</si>
  <si>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</si>
  <si>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</si>
  <si>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</si>
  <si>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</si>
  <si>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</si>
  <si>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</si>
  <si>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</si>
  <si>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</si>
  <si>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</si>
  <si>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</si>
  <si>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</si>
  <si>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</si>
  <si>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</si>
  <si>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</si>
  <si>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</si>
  <si>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</si>
  <si>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</si>
  <si>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</si>
  <si>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</si>
  <si>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</si>
  <si>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</si>
  <si>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</si>
  <si>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</si>
  <si>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</si>
  <si>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</si>
  <si>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</si>
  <si>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</si>
  <si>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</si>
  <si>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</si>
  <si>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</si>
  <si>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</si>
  <si>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</si>
  <si>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</si>
  <si>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</si>
  <si>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</si>
  <si>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</si>
  <si>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</si>
  <si>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</si>
  <si>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</si>
  <si>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</si>
  <si>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</si>
  <si>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</si>
  <si>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</si>
  <si>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</si>
  <si>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</si>
  <si>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</si>
  <si>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</si>
  <si>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</si>
  <si>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</si>
  <si>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</si>
  <si>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</si>
  <si>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</si>
  <si>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</si>
  <si>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</si>
  <si>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</si>
  <si>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</si>
  <si>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</si>
  <si>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</si>
  <si>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</si>
  <si>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</si>
  <si>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</si>
  <si>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</si>
  <si>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</si>
  <si>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</si>
  <si>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</si>
  <si>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</si>
  <si>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</si>
  <si>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</si>
  <si>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</si>
  <si>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</si>
  <si>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</si>
  <si>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</si>
  <si>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</si>
  <si>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</si>
  <si>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</si>
  <si>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</si>
  <si>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</si>
  <si>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</si>
  <si>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</si>
  <si>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</si>
  <si>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</si>
  <si>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</si>
  <si>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</si>
  <si>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</si>
  <si>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</si>
  <si>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</si>
  <si>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</si>
  <si>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</si>
  <si>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</si>
  <si>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</si>
  <si>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</si>
  <si>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</si>
  <si>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</si>
  <si>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</si>
  <si>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</si>
  <si>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</si>
  <si>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</si>
  <si>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</si>
  <si>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</si>
  <si>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</si>
  <si>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</si>
  <si>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</si>
  <si>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</si>
  <si>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</si>
  <si>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</si>
  <si>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</si>
  <si>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</si>
  <si>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</si>
  <si>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</si>
  <si>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</si>
  <si>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</si>
  <si>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</si>
  <si>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</si>
  <si>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</si>
  <si>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</si>
  <si>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</si>
  <si>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</si>
  <si>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</si>
  <si>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</si>
  <si>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</si>
  <si>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</si>
  <si>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</si>
  <si>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</si>
  <si>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</si>
  <si>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</si>
  <si>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</si>
  <si>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</si>
  <si>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</si>
  <si>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</si>
  <si>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</si>
  <si>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</si>
  <si>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</si>
  <si>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</si>
  <si>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</si>
  <si>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</si>
  <si>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</si>
  <si>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</si>
  <si>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</si>
  <si>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</si>
  <si>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</si>
  <si>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</si>
  <si>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</si>
  <si>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</si>
  <si>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</si>
  <si>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</si>
  <si>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</si>
  <si>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</si>
  <si>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</si>
  <si>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</si>
  <si>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</si>
  <si>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</si>
  <si>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</si>
  <si>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</si>
  <si>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</si>
  <si>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</si>
  <si>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</si>
  <si>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</si>
  <si>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</si>
  <si>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</si>
  <si>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</si>
  <si>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</si>
  <si>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</si>
  <si>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</si>
  <si>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</si>
  <si>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</si>
  <si>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</si>
  <si>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</si>
  <si>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</si>
  <si>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</si>
  <si>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</si>
  <si>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</si>
  <si>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</si>
  <si>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</si>
  <si>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</si>
  <si>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</si>
  <si>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</si>
  <si>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</si>
  <si>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</si>
  <si>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</si>
  <si>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</si>
  <si>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</si>
  <si>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</si>
  <si>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</si>
  <si>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</si>
  <si>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</si>
  <si>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</si>
  <si>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</si>
  <si>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</si>
  <si>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</si>
  <si>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</si>
  <si>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</si>
  <si>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</si>
  <si>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</si>
  <si>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</si>
  <si>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</si>
  <si>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</si>
  <si>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</si>
  <si>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</si>
  <si>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</si>
  <si>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</si>
  <si>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</si>
  <si>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</si>
  <si>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</si>
  <si>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</si>
  <si>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</si>
  <si>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</si>
  <si>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</si>
  <si>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</si>
  <si>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</si>
  <si>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</si>
  <si>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</si>
  <si>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</si>
  <si>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</si>
  <si>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</si>
  <si>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</si>
  <si>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</si>
  <si>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</si>
  <si>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</si>
  <si>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</si>
  <si>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</si>
  <si>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</si>
  <si>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</si>
  <si>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</si>
  <si>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</si>
  <si>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</si>
  <si>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</si>
  <si>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</si>
  <si>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</si>
  <si>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</si>
  <si>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</si>
  <si>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</si>
  <si>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</si>
  <si>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</si>
  <si>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</si>
  <si>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</si>
  <si>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</si>
  <si>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</si>
  <si>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</si>
  <si>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</si>
  <si>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</si>
  <si>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</si>
  <si>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</si>
  <si>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</si>
  <si>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</si>
  <si>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</si>
  <si>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</si>
  <si>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</si>
  <si>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</si>
  <si>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</si>
  <si>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</si>
  <si>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</si>
  <si>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</si>
  <si>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</si>
  <si>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</si>
  <si>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</si>
  <si>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</si>
  <si>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</si>
  <si>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</si>
  <si>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</si>
  <si>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</si>
  <si>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</si>
  <si>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</si>
  <si>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</si>
  <si>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</si>
  <si>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</si>
  <si>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</si>
  <si>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</si>
  <si>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</si>
  <si>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</si>
  <si>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</si>
  <si>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</si>
  <si>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</si>
  <si>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</si>
  <si>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</si>
  <si>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</si>
  <si>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</si>
  <si>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</si>
  <si>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</si>
  <si>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</si>
  <si>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</si>
  <si>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</si>
  <si>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</si>
  <si>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</si>
  <si>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</si>
  <si>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</si>
  <si>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</si>
  <si>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</si>
  <si>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</si>
  <si>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</si>
  <si>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</si>
  <si>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</si>
  <si>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</si>
  <si>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</si>
  <si>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</si>
  <si>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</si>
  <si>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</si>
  <si>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</si>
  <si>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</si>
  <si>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</si>
  <si>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</si>
  <si>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</si>
  <si>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</si>
  <si>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</si>
  <si>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</si>
  <si>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</si>
  <si>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</si>
  <si>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</si>
  <si>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</si>
  <si>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</si>
  <si>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</si>
  <si>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</si>
  <si>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</si>
  <si>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</si>
  <si>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</si>
  <si>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</si>
  <si>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</si>
  <si>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</si>
  <si>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</si>
  <si>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</si>
  <si>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</si>
  <si>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</si>
  <si>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</si>
  <si>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</si>
  <si>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</si>
  <si>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</si>
  <si>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</si>
  <si>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</si>
  <si>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</si>
  <si>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</si>
  <si>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</si>
  <si>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</si>
  <si>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</si>
  <si>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</si>
  <si>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</si>
  <si>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</si>
  <si>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</si>
  <si>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</si>
  <si>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</si>
  <si>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</si>
  <si>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</si>
  <si>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</si>
  <si>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</si>
  <si>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</si>
  <si>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</si>
  <si>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</si>
  <si>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</si>
  <si>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</si>
  <si>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</si>
  <si>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</si>
  <si>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</si>
  <si>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</si>
  <si>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</si>
  <si>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</si>
  <si>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</si>
  <si>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</si>
  <si>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</si>
  <si>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</si>
  <si>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</si>
  <si>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</si>
  <si>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</si>
  <si>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</si>
  <si>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</si>
  <si>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</si>
  <si>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</si>
  <si>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</si>
  <si>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</si>
  <si>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</si>
  <si>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</si>
  <si>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</si>
  <si>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</si>
  <si>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</si>
  <si>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</si>
  <si>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</si>
  <si>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</si>
  <si>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</si>
  <si>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</si>
  <si>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</si>
  <si>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</si>
  <si>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</si>
  <si>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</si>
  <si>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</si>
  <si>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</si>
  <si>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</si>
  <si>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</si>
  <si>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</si>
  <si>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</si>
  <si>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</si>
  <si>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</si>
  <si>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</si>
  <si>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</si>
  <si>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</si>
  <si>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</si>
  <si>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</si>
  <si>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</si>
  <si>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</si>
  <si>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</si>
  <si>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</si>
  <si>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</si>
  <si>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</si>
  <si>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</si>
  <si>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</si>
  <si>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</si>
  <si>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</si>
  <si>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</si>
  <si>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</si>
  <si>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</si>
  <si>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</si>
  <si>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</si>
  <si>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</si>
  <si>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</si>
  <si>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</si>
  <si>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</si>
  <si>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</si>
  <si>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</si>
  <si>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</si>
  <si>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</si>
  <si>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</si>
  <si>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</si>
  <si>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</si>
  <si>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</si>
  <si>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</si>
  <si>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</si>
  <si>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</si>
  <si>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</si>
  <si>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</si>
  <si>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</si>
  <si>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</si>
  <si>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</si>
  <si>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</si>
  <si>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</si>
  <si>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</si>
  <si>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</si>
  <si>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</si>
  <si>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</si>
  <si>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</si>
  <si>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</si>
  <si>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</si>
  <si>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</si>
  <si>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</si>
  <si>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</si>
  <si>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</si>
  <si>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</si>
  <si>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</si>
  <si>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</si>
  <si>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</si>
  <si>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</si>
  <si>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</si>
  <si>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</si>
  <si>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</si>
  <si>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</si>
  <si>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</si>
  <si>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</si>
  <si>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</si>
  <si>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</si>
  <si>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</si>
  <si>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</si>
  <si>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</si>
  <si>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</si>
  <si>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</si>
  <si>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</si>
  <si>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</si>
  <si>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</si>
  <si>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</si>
  <si>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</si>
  <si>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</si>
  <si>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</si>
  <si>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</si>
  <si>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</si>
  <si>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</si>
  <si>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</si>
  <si>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</si>
  <si>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</si>
  <si>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</si>
  <si>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</si>
  <si>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</si>
  <si>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</si>
  <si>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</si>
  <si>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</si>
  <si>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</si>
  <si>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</si>
  <si>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</si>
  <si>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</si>
  <si>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</si>
  <si>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</si>
  <si>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</si>
  <si>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</si>
  <si>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</si>
  <si>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</si>
  <si>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</si>
  <si>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</si>
  <si>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</si>
  <si>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</si>
  <si>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</si>
  <si>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</si>
  <si>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</si>
  <si>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</si>
  <si>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</si>
  <si>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</si>
  <si>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</si>
  <si>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</si>
  <si>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</si>
  <si>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</si>
  <si>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</si>
  <si>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</si>
  <si>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</si>
  <si>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</si>
  <si>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</si>
  <si>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</si>
  <si>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</si>
  <si>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</si>
  <si>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</si>
  <si>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</si>
  <si>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</si>
  <si>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</si>
  <si>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</si>
  <si>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</si>
  <si>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</si>
  <si>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</si>
  <si>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</si>
  <si>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</si>
  <si>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</si>
  <si>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</si>
  <si>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</si>
  <si>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</si>
  <si>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</si>
  <si>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</si>
  <si>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</si>
  <si>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</si>
  <si>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</si>
  <si>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</si>
  <si>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</si>
  <si>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</si>
  <si>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</si>
  <si>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</si>
  <si>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</si>
  <si>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</si>
  <si>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</si>
  <si>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</si>
  <si>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</si>
  <si>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</si>
  <si>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</si>
  <si>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</si>
  <si>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</si>
  <si>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</si>
  <si>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</si>
  <si>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</si>
  <si>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</si>
  <si>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</si>
  <si>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</si>
  <si>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</si>
  <si>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</si>
  <si>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</si>
  <si>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</si>
  <si>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</si>
  <si>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</si>
  <si>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</si>
  <si>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</si>
  <si>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</si>
  <si>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</si>
  <si>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</si>
  <si>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</si>
  <si>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</si>
  <si>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</si>
  <si>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</si>
  <si>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</si>
  <si>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</si>
  <si>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</si>
  <si>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</si>
  <si>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</si>
  <si>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</si>
  <si>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</si>
  <si>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</si>
  <si>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</si>
  <si>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</si>
  <si>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</si>
  <si>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</si>
  <si>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</si>
  <si>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</si>
  <si>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</si>
  <si>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</si>
  <si>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</si>
  <si>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</si>
  <si>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</si>
  <si>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</si>
  <si>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</si>
  <si>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</si>
  <si>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</si>
  <si>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</si>
  <si>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</si>
  <si>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</si>
  <si>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</si>
  <si>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</si>
  <si>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</si>
  <si>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</si>
  <si>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</si>
  <si>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</si>
  <si>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</si>
  <si>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</si>
  <si>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</si>
  <si>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</si>
  <si>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</si>
  <si>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</si>
  <si>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</si>
  <si>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</si>
  <si>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</si>
  <si>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</si>
  <si>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</si>
  <si>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</si>
  <si>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</si>
  <si>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</si>
  <si>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</si>
  <si>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</si>
  <si>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</si>
  <si>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</si>
  <si>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</si>
  <si>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</si>
  <si>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</si>
  <si>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</si>
  <si>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</si>
  <si>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</si>
  <si>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</si>
  <si>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</si>
  <si>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</si>
  <si>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</si>
  <si>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</si>
  <si>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</si>
  <si>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</si>
  <si>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</si>
  <si>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</si>
  <si>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</si>
  <si>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</si>
  <si>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</si>
  <si>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</si>
  <si>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</si>
  <si>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</si>
  <si>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</si>
  <si>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</si>
  <si>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</si>
  <si>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</si>
  <si>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</si>
  <si>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</si>
  <si>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</si>
  <si>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</si>
  <si>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</si>
  <si>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</si>
  <si>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</si>
  <si>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</si>
  <si>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</si>
  <si>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</si>
  <si>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</si>
  <si>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</si>
  <si>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</si>
  <si>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</si>
  <si>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</si>
  <si>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</si>
  <si>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</si>
  <si>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</si>
  <si>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</si>
  <si>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</si>
  <si>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</si>
  <si>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</si>
  <si>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</si>
  <si>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</si>
  <si>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</si>
  <si>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</si>
  <si>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</si>
  <si>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</si>
  <si>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</si>
  <si>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</si>
  <si>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</si>
  <si>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</si>
  <si>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</si>
  <si>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</si>
  <si>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</si>
  <si>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</si>
  <si>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</si>
  <si>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</si>
  <si>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</si>
  <si>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</si>
  <si>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</si>
  <si>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</si>
  <si>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</si>
  <si>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</si>
  <si>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</si>
  <si>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</si>
  <si>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</si>
  <si>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</si>
  <si>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</si>
  <si>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</si>
  <si>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</si>
  <si>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</si>
  <si>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</si>
  <si>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</si>
  <si>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</si>
  <si>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</si>
  <si>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</si>
  <si>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</si>
  <si>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</si>
  <si>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</si>
  <si>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</si>
  <si>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</si>
  <si>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</si>
  <si>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</si>
  <si>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</si>
  <si>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</si>
  <si>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</si>
  <si>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</si>
  <si>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</si>
  <si>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</si>
  <si>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</si>
  <si>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</si>
  <si>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</si>
  <si>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</si>
  <si>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</si>
  <si>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</si>
  <si>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</si>
  <si>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</si>
  <si>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</si>
  <si>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</si>
  <si>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</si>
  <si>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</si>
  <si>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</si>
  <si>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</si>
  <si>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</si>
  <si>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</si>
  <si>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</si>
  <si>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</si>
  <si>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</si>
  <si>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</si>
  <si>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</si>
  <si>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</si>
  <si>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</si>
  <si>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</si>
  <si>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</si>
  <si>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</si>
  <si>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</si>
  <si>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</si>
  <si>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</si>
  <si>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</si>
  <si>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</si>
  <si>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</si>
  <si>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</si>
  <si>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</si>
  <si>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</si>
  <si>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</si>
  <si>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</si>
  <si>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</si>
  <si>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</si>
  <si>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</si>
  <si>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</si>
  <si>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</si>
  <si>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</si>
  <si>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</si>
  <si>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</si>
  <si>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</si>
  <si>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</si>
  <si>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</si>
  <si>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</si>
  <si>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</si>
  <si>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</si>
  <si>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</si>
  <si>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</si>
  <si>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</si>
  <si>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</si>
  <si>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</si>
  <si>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</si>
  <si>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</si>
  <si>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</si>
  <si>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</si>
  <si>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</si>
  <si>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</si>
  <si>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</si>
  <si>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</si>
  <si>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</si>
  <si>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</si>
  <si>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</si>
  <si>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</si>
  <si>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</si>
  <si>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</si>
  <si>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</si>
  <si>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</si>
  <si>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</si>
  <si>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</si>
  <si>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</si>
  <si>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</si>
  <si>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</si>
  <si>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</si>
  <si>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</si>
  <si>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</si>
  <si>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</si>
  <si>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</si>
  <si>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</si>
  <si>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</si>
  <si>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</si>
  <si>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</si>
  <si>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</si>
  <si>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</si>
  <si>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</si>
  <si>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</si>
  <si>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</si>
  <si>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</si>
  <si>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</si>
  <si>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</si>
  <si>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</si>
  <si>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</si>
  <si>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</si>
  <si>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</si>
  <si>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</si>
  <si>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</si>
  <si>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</si>
  <si>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</si>
  <si>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</si>
  <si>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</si>
  <si>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</si>
  <si>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</si>
  <si>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</si>
  <si>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</si>
  <si>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</si>
  <si>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</si>
  <si>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</si>
  <si>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</si>
  <si>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</si>
  <si>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</si>
  <si>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</si>
  <si>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</si>
  <si>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</si>
  <si>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</si>
  <si>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</si>
  <si>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</si>
  <si>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</si>
  <si>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</si>
  <si>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</si>
  <si>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</si>
  <si>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</si>
  <si>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</si>
  <si>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</si>
  <si>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</si>
  <si>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</si>
  <si>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</si>
  <si>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</si>
  <si>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</si>
  <si>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</si>
  <si>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</si>
  <si>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</si>
  <si>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</si>
  <si>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</si>
  <si>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</si>
  <si>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</si>
  <si>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</si>
  <si>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</si>
  <si>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</si>
  <si>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</si>
  <si>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</si>
  <si>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</si>
  <si>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</si>
  <si>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</si>
  <si>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</si>
  <si>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</si>
  <si>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</si>
  <si>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</si>
  <si>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</si>
  <si>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</si>
  <si>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</si>
  <si>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</si>
  <si>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</si>
  <si>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</si>
  <si>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</si>
  <si>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</si>
  <si>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</si>
  <si>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</si>
  <si>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</si>
  <si>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</si>
  <si>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</si>
  <si>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</si>
  <si>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</si>
  <si>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</si>
  <si>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</si>
  <si>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</si>
  <si>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</si>
  <si>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</si>
  <si>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</si>
  <si>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</si>
  <si>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</si>
  <si>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</si>
  <si>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</si>
  <si>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</si>
  <si>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</si>
  <si>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</si>
  <si>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</si>
  <si>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</si>
  <si>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</si>
  <si>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</si>
  <si>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</si>
  <si>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</si>
  <si>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</si>
  <si>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</si>
  <si>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</si>
  <si>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</si>
  <si>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</si>
  <si>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</si>
  <si>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</si>
  <si>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</si>
  <si>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</si>
  <si>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</si>
  <si>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</si>
  <si>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</si>
  <si>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</si>
  <si>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</si>
  <si>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</si>
  <si>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</si>
  <si>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</si>
  <si>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</si>
  <si>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</si>
  <si>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</si>
  <si>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</si>
  <si>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</si>
  <si>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</si>
  <si>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</si>
  <si>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</si>
  <si>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</si>
  <si>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</si>
  <si>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</si>
  <si>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</si>
  <si>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</si>
  <si>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</si>
  <si>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</si>
  <si>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</si>
  <si>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</si>
  <si>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</si>
  <si>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</si>
  <si>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</si>
  <si>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</si>
  <si>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</si>
  <si>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</si>
  <si>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</si>
  <si>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</si>
  <si>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</si>
  <si>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</si>
  <si>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</si>
  <si>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</si>
  <si>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</si>
  <si>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</si>
  <si>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</si>
  <si>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</si>
  <si>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</si>
  <si>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</si>
  <si>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</si>
  <si>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</si>
  <si>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</si>
  <si>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</si>
  <si>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</si>
  <si>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</si>
  <si>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</si>
  <si>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</si>
  <si>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</si>
  <si>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</si>
  <si>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</si>
  <si>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</si>
  <si>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</si>
  <si>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</si>
  <si>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</si>
  <si>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</si>
  <si>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</si>
  <si>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</si>
  <si>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</si>
  <si>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</si>
  <si>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</si>
  <si>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</si>
  <si>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</si>
  <si>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</si>
  <si>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</si>
  <si>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</si>
  <si>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</si>
  <si>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</si>
  <si>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</si>
  <si>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</si>
  <si>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</si>
  <si>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</si>
  <si>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</si>
  <si>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</si>
  <si>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</si>
  <si>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</si>
  <si>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</si>
  <si>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</si>
  <si>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</si>
  <si>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</si>
  <si>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</si>
  <si>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</si>
  <si>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</si>
  <si>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</si>
  <si>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</si>
  <si>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</si>
  <si>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</si>
  <si>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</si>
  <si>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</si>
  <si>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</si>
  <si>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</si>
  <si>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</si>
  <si>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</si>
  <si>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</si>
  <si>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</si>
  <si>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</si>
  <si>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</si>
  <si>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</si>
  <si>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</si>
  <si>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</si>
  <si>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</si>
  <si>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</si>
  <si>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</si>
  <si>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</si>
  <si>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</si>
  <si>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</si>
  <si>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</si>
  <si>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</si>
  <si>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</si>
  <si>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</si>
  <si>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</si>
  <si>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</si>
  <si>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</si>
  <si>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</si>
  <si>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</si>
  <si>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</si>
  <si>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</si>
  <si>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</si>
  <si>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</si>
  <si>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</si>
  <si>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</si>
  <si>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</si>
  <si>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</si>
  <si>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</si>
  <si>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</si>
  <si>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</si>
  <si>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</si>
  <si>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</si>
  <si>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</si>
  <si>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</si>
  <si>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</si>
  <si>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</si>
  <si>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</si>
  <si>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</si>
  <si>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</si>
  <si>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</si>
  <si>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</si>
  <si>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</si>
  <si>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</si>
  <si>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</si>
  <si>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</si>
  <si>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</si>
  <si>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</si>
  <si>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</si>
  <si>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</si>
  <si>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</si>
  <si>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</si>
  <si>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</si>
  <si>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</si>
  <si>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</si>
  <si>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</si>
  <si>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</si>
  <si>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</si>
  <si>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</si>
  <si>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</si>
  <si>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</si>
  <si>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</si>
  <si>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</si>
  <si>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</si>
  <si>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</si>
  <si>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</si>
  <si>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</si>
  <si>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</si>
  <si>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</si>
  <si>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</si>
  <si>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</si>
  <si>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</si>
  <si>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</si>
  <si>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</si>
  <si>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</si>
  <si>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</si>
  <si>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</si>
  <si>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</si>
  <si>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</si>
  <si>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</si>
  <si>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</si>
  <si>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</si>
  <si>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</si>
  <si>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</si>
  <si>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</si>
  <si>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</si>
  <si>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</si>
  <si>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</si>
  <si>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</si>
  <si>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</si>
  <si>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</si>
  <si>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</si>
  <si>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</si>
  <si>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</si>
  <si>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</si>
  <si>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</si>
  <si>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</si>
  <si>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</si>
  <si>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</si>
  <si>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</si>
  <si>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</si>
  <si>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</si>
  <si>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</si>
  <si>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</si>
  <si>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</si>
  <si>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</si>
  <si>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</si>
  <si>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</si>
  <si>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</si>
  <si>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</si>
  <si>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</si>
  <si>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</si>
  <si>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</si>
  <si>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</si>
  <si>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</si>
  <si>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</si>
  <si>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</si>
  <si>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</si>
  <si>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</si>
  <si>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</si>
  <si>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</si>
  <si>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</si>
  <si>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</si>
  <si>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</si>
  <si>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</si>
  <si>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</si>
  <si>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</si>
  <si>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</si>
  <si>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</si>
  <si>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</si>
  <si>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</si>
  <si>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</si>
  <si>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</si>
  <si>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</si>
  <si>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</si>
  <si>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</si>
  <si>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</si>
  <si>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</si>
  <si>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</si>
  <si>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</si>
  <si>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</si>
  <si>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</si>
  <si>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</si>
  <si>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</si>
  <si>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</si>
  <si>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</si>
  <si>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</si>
  <si>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</si>
  <si>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</si>
  <si>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</si>
  <si>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</si>
  <si>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</si>
  <si>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</si>
  <si>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</si>
  <si>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</si>
  <si>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</si>
  <si>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</si>
  <si>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</si>
  <si>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</si>
  <si>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</si>
  <si>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</si>
  <si>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</si>
  <si>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</si>
  <si>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</si>
  <si>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</si>
  <si>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</si>
  <si>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</si>
  <si>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</si>
  <si>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</si>
  <si>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</si>
  <si>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</si>
  <si>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</si>
  <si>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</si>
  <si>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</si>
  <si>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</si>
  <si>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</si>
  <si>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</si>
  <si>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</si>
  <si>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</si>
  <si>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</si>
  <si>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</si>
  <si>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</si>
  <si>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</si>
  <si>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</si>
  <si>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</si>
  <si>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</si>
  <si>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</si>
  <si>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</si>
  <si>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</si>
  <si>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</si>
  <si>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</si>
  <si>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</si>
  <si>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</si>
  <si>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</si>
  <si>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</si>
  <si>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</si>
  <si>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</si>
  <si>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</si>
  <si>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</si>
  <si>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</si>
  <si>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</si>
  <si>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</si>
  <si>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</si>
  <si>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</si>
  <si>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</si>
  <si>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</si>
  <si>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</si>
  <si>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</si>
  <si>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</si>
  <si>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</si>
  <si>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</si>
  <si>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</si>
  <si>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</si>
  <si>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</si>
  <si>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</si>
  <si>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</si>
  <si>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</si>
  <si>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</si>
  <si>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</si>
  <si>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</si>
  <si>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</si>
  <si>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</si>
  <si>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</si>
  <si>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</si>
  <si>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</si>
  <si>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</si>
  <si>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</si>
  <si>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</si>
  <si>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</si>
  <si>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</si>
  <si>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</si>
  <si>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</si>
  <si>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</si>
  <si>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</si>
  <si>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</si>
  <si>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</si>
  <si>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</si>
  <si>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</si>
  <si>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</si>
  <si>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</si>
  <si>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</si>
  <si>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</si>
  <si>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</si>
  <si>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</si>
  <si>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</si>
  <si>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</si>
  <si>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</si>
  <si>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</si>
  <si>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</si>
  <si>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</si>
  <si>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</si>
  <si>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</si>
  <si>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</si>
  <si>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</si>
  <si>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</si>
  <si>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</si>
  <si>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</si>
  <si>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</si>
  <si>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</si>
  <si>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</si>
  <si>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</si>
  <si>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</si>
  <si>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</si>
  <si>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</si>
  <si>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</si>
  <si>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</si>
  <si>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</si>
  <si>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</si>
  <si>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</si>
  <si>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</si>
  <si>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</si>
  <si>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</si>
  <si>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</si>
  <si>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</si>
  <si>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</si>
  <si>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</si>
  <si>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</si>
  <si>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</si>
  <si>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</si>
  <si>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</si>
  <si>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</si>
  <si>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</si>
  <si>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</si>
  <si>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</si>
  <si>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</si>
  <si>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</si>
  <si>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</si>
  <si>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</si>
  <si>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</si>
  <si>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</si>
  <si>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</si>
  <si>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</si>
  <si>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</si>
  <si>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</si>
  <si>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</si>
  <si>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</si>
  <si>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</si>
  <si>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</si>
  <si>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</si>
  <si>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</si>
  <si>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</si>
  <si>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</si>
  <si>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</si>
  <si>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</si>
  <si>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</si>
  <si>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</si>
  <si>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</si>
  <si>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</si>
  <si>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</si>
  <si>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</si>
  <si>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</si>
  <si>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</si>
  <si>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</si>
  <si>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</si>
  <si>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</si>
  <si>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</si>
  <si>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</si>
  <si>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</si>
  <si>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</si>
  <si>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</si>
  <si>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</si>
  <si>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</si>
  <si>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</si>
  <si>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</si>
  <si>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</si>
  <si>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</si>
  <si>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</si>
  <si>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</si>
  <si>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</si>
  <si>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</si>
  <si>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</si>
  <si>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</si>
  <si>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</si>
  <si>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</si>
  <si>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</si>
  <si>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</si>
  <si>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</si>
  <si>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</si>
  <si>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</si>
  <si>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</si>
  <si>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</si>
  <si>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</si>
  <si>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</si>
  <si>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</si>
  <si>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</si>
  <si>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</si>
  <si>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</si>
  <si>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</si>
  <si>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</si>
  <si>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</si>
  <si>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</si>
  <si>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</si>
  <si>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</si>
  <si>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</si>
  <si>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</si>
  <si>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</si>
  <si>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</si>
  <si>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</si>
  <si>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</si>
  <si>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</si>
  <si>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</si>
  <si>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</si>
  <si>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</si>
  <si>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</si>
  <si>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</si>
  <si>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</si>
  <si>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</si>
  <si>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</si>
  <si>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</si>
  <si>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</si>
  <si>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</si>
  <si>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</si>
  <si>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</si>
  <si>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</si>
  <si>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</si>
  <si>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</si>
  <si>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</si>
  <si>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</si>
  <si>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</si>
  <si>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</si>
  <si>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</si>
  <si>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</si>
  <si>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</si>
  <si>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</si>
  <si>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</si>
  <si>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</si>
  <si>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</si>
  <si>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</si>
  <si>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</si>
  <si>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</si>
  <si>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</si>
  <si>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</si>
  <si>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</si>
  <si>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</si>
  <si>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</si>
  <si>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</si>
  <si>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</si>
  <si>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</si>
  <si>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</si>
  <si>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</si>
  <si>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</si>
  <si>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</si>
  <si>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</si>
  <si>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</si>
  <si>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</si>
  <si>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</si>
  <si>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</si>
  <si>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</si>
  <si>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</si>
  <si>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</si>
  <si>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</si>
  <si>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</si>
  <si>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</si>
  <si>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</si>
  <si>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</si>
  <si>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</si>
  <si>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</si>
  <si>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</si>
  <si>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</si>
  <si>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</si>
  <si>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</si>
  <si>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</si>
  <si>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</si>
  <si>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</si>
  <si>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</si>
  <si>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</si>
  <si>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</si>
  <si>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</si>
  <si>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</si>
  <si>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</si>
  <si>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</si>
  <si>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</si>
  <si>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</si>
  <si>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</si>
  <si>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</si>
  <si>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</si>
  <si>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</si>
  <si>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</si>
  <si>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</si>
  <si>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</si>
  <si>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</si>
  <si>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</si>
  <si>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</si>
  <si>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</si>
  <si>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</si>
  <si>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</si>
  <si>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</si>
  <si>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</si>
  <si>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</si>
  <si>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</si>
  <si>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</si>
  <si>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</si>
  <si>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</si>
  <si>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</si>
  <si>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</si>
  <si>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</si>
  <si>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</si>
  <si>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</si>
  <si>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</si>
  <si>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</si>
  <si>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</si>
  <si>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</si>
  <si>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</si>
  <si>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</si>
  <si>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</si>
  <si>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</si>
  <si>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</si>
  <si>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</si>
  <si>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</si>
  <si>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</si>
  <si>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</si>
  <si>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</si>
  <si>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</si>
  <si>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</si>
  <si>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</si>
  <si>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</si>
  <si>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</si>
  <si>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</si>
  <si>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</si>
  <si>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</si>
  <si>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</si>
  <si>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</si>
  <si>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</si>
  <si>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</si>
  <si>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</si>
  <si>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</si>
  <si>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</si>
  <si>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</si>
  <si>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</si>
  <si>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</si>
  <si>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</si>
  <si>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</si>
  <si>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</si>
  <si>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</si>
  <si>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</si>
  <si>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</si>
  <si>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</si>
  <si>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</si>
  <si>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</si>
  <si>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</si>
  <si>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</si>
  <si>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</si>
  <si>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</si>
  <si>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</si>
  <si>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</si>
  <si>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</si>
  <si>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</si>
  <si>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</si>
  <si>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</si>
  <si>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</si>
  <si>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</si>
  <si>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</si>
  <si>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</si>
  <si>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</si>
  <si>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</si>
  <si>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</si>
  <si>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</si>
  <si>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</si>
  <si>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</si>
  <si>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</si>
  <si>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</si>
  <si>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</si>
  <si>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</si>
  <si>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</si>
  <si>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</si>
  <si>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</si>
  <si>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</si>
  <si>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</si>
  <si>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</si>
  <si>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</si>
  <si>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</si>
  <si>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</si>
  <si>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</si>
  <si>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</si>
  <si>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</si>
  <si>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</si>
  <si>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</si>
  <si>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</si>
  <si>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</si>
  <si>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</si>
  <si>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</si>
  <si>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</si>
  <si>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</si>
  <si>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</si>
  <si>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</si>
  <si>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</si>
  <si>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</si>
  <si>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</si>
  <si>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</si>
  <si>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</si>
  <si>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</si>
  <si>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</si>
  <si>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</si>
  <si>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</si>
  <si>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</si>
  <si>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</si>
  <si>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</si>
  <si>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</si>
  <si>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</si>
  <si>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</si>
  <si>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</si>
  <si>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</si>
  <si>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</si>
  <si>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</si>
  <si>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</si>
  <si>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</si>
  <si>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</si>
  <si>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</si>
  <si>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</si>
  <si>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</si>
  <si>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</si>
  <si>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</si>
  <si>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</si>
  <si>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</si>
  <si>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</si>
  <si>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</si>
  <si>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</si>
  <si>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</si>
  <si>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</si>
  <si>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</si>
  <si>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</si>
  <si>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</si>
  <si>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</si>
  <si>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</si>
  <si>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</si>
  <si>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</si>
  <si>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</si>
  <si>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</si>
  <si>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</si>
  <si>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</si>
  <si>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</si>
  <si>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</si>
  <si>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</si>
  <si>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</si>
  <si>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</si>
  <si>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</si>
  <si>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</si>
  <si>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</si>
  <si>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</si>
  <si>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</si>
  <si>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</si>
  <si>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</si>
  <si>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</si>
  <si>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</si>
  <si>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</si>
  <si>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</si>
  <si>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</si>
  <si>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</si>
  <si>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</si>
  <si>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</si>
  <si>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</si>
  <si>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</si>
  <si>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</si>
  <si>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</si>
  <si>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</si>
  <si>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</si>
  <si>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</si>
  <si>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</si>
  <si>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</si>
  <si>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</si>
  <si>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</si>
  <si>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</si>
  <si>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</si>
  <si>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</si>
  <si>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</si>
  <si>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</si>
  <si>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</si>
  <si>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</si>
  <si>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</si>
  <si>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</si>
  <si>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</si>
  <si>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</si>
  <si>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</si>
  <si>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</si>
  <si>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</si>
  <si>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</si>
  <si>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</si>
  <si>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</si>
  <si>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</si>
  <si>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</si>
  <si>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</si>
  <si>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</si>
  <si>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</si>
  <si>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</si>
  <si>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</si>
  <si>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</si>
  <si>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</si>
  <si>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</si>
  <si>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</si>
  <si>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</si>
  <si>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</si>
  <si>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</si>
  <si>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</si>
  <si>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</si>
  <si>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</si>
  <si>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</si>
  <si>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</si>
  <si>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</si>
  <si>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</si>
  <si>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</si>
  <si>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</si>
  <si>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</si>
  <si>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</si>
  <si>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</si>
  <si>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</si>
  <si>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</si>
  <si>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</si>
  <si>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</si>
  <si>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</si>
  <si>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</si>
  <si>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</si>
  <si>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</si>
  <si>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</si>
  <si>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</si>
  <si>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</si>
  <si>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</si>
  <si>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</si>
  <si>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</si>
  <si>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</si>
  <si>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</si>
  <si>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</si>
  <si>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</si>
  <si>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</si>
  <si>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</si>
  <si>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</si>
  <si>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</si>
  <si>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</si>
  <si>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</si>
  <si>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</si>
  <si>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</si>
  <si>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</si>
  <si>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</si>
  <si>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</si>
  <si>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</si>
  <si>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</si>
  <si>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</si>
  <si>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</si>
  <si>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</si>
  <si>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</si>
  <si>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</si>
  <si>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</si>
  <si>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</si>
  <si>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</si>
  <si>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</si>
  <si>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</si>
  <si>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</si>
  <si>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</si>
  <si>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</si>
  <si>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</si>
  <si>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</si>
  <si>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</si>
  <si>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</si>
  <si>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</si>
  <si>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</si>
  <si>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</si>
  <si>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</si>
  <si>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</si>
  <si>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</si>
  <si>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</si>
  <si>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</si>
  <si>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</si>
  <si>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</si>
  <si>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</si>
  <si>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</si>
  <si>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</si>
  <si>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</si>
  <si>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</si>
  <si>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</si>
  <si>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</si>
  <si>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</si>
  <si>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</si>
  <si>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</si>
  <si>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</si>
  <si>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</si>
  <si>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</si>
  <si>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</si>
  <si>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</si>
  <si>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</si>
  <si>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</si>
  <si>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</si>
  <si>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</si>
  <si>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</si>
  <si>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</si>
  <si>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</si>
  <si>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</si>
  <si>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</si>
  <si>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</si>
  <si>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</si>
  <si>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</si>
  <si>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</si>
  <si>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</si>
  <si>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</si>
  <si>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</si>
  <si>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</si>
  <si>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</si>
  <si>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</si>
  <si>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</si>
  <si>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</si>
  <si>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</si>
  <si>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</si>
  <si>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</si>
  <si>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</si>
  <si>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</si>
  <si>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</si>
  <si>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</si>
  <si>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</si>
  <si>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</si>
  <si>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</si>
  <si>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</si>
  <si>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</si>
  <si>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</si>
  <si>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</si>
  <si>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</si>
  <si>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</si>
  <si>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</si>
  <si>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</si>
  <si>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</si>
  <si>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</si>
  <si>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</si>
  <si>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</si>
  <si>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</si>
  <si>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</si>
  <si>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</si>
  <si>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</si>
  <si>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</si>
  <si>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</si>
  <si>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</si>
  <si>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</si>
  <si>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</si>
  <si>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</si>
  <si>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</si>
  <si>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</si>
  <si>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</si>
  <si>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</si>
  <si>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</si>
  <si>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</si>
  <si>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</si>
  <si>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</si>
  <si>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</si>
  <si>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</si>
  <si>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</si>
  <si>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</si>
  <si>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</si>
  <si>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</si>
  <si>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</si>
  <si>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</si>
  <si>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</si>
  <si>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</si>
  <si>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</si>
  <si>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</si>
  <si>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</si>
  <si>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</si>
  <si>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</si>
  <si>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</si>
  <si>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</si>
  <si>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</si>
  <si>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</si>
  <si>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</si>
  <si>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</si>
  <si>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</si>
  <si>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</si>
  <si>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</si>
  <si>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</si>
  <si>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</si>
  <si>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</si>
  <si>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</si>
  <si>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</si>
  <si>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</si>
  <si>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</si>
  <si>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</si>
  <si>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</si>
  <si>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</si>
  <si>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</si>
  <si>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</si>
  <si>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</si>
  <si>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</si>
  <si>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</si>
  <si>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</si>
  <si>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</si>
  <si>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</si>
  <si>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</si>
  <si>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</si>
  <si>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</si>
  <si>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</si>
  <si>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</si>
  <si>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</si>
  <si>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</si>
  <si>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</si>
  <si>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</si>
  <si>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</si>
  <si>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</si>
  <si>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</si>
  <si>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</si>
  <si>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</si>
  <si>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</si>
  <si>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</si>
  <si>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</si>
  <si>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</si>
  <si>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</si>
  <si>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</si>
  <si>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</si>
  <si>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</si>
  <si>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</si>
  <si>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</si>
  <si>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</si>
  <si>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</si>
  <si>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</si>
  <si>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</si>
  <si>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</si>
  <si>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</si>
  <si>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</si>
  <si>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</si>
  <si>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</si>
  <si>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</si>
  <si>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</si>
  <si>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</si>
  <si>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</si>
  <si>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</si>
  <si>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</si>
  <si>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</si>
  <si>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</si>
  <si>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</si>
  <si>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</si>
  <si>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</si>
  <si>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</si>
  <si>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</si>
  <si>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</si>
  <si>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</si>
  <si>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</si>
  <si>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</si>
  <si>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</si>
  <si>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</si>
  <si>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</si>
  <si>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</si>
  <si>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</si>
  <si>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</si>
  <si>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</si>
  <si>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</si>
  <si>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</si>
  <si>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</si>
  <si>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</si>
  <si>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</si>
  <si>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</si>
  <si>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</si>
  <si>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</si>
  <si>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</si>
  <si>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</si>
  <si>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</si>
  <si>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</si>
  <si>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</si>
  <si>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</si>
  <si>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</si>
  <si>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</si>
  <si>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</si>
  <si>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</si>
  <si>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</si>
  <si>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</si>
  <si>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</si>
  <si>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</si>
  <si>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</si>
  <si>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</si>
  <si>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</si>
  <si>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</si>
  <si>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</si>
  <si>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</si>
  <si>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</si>
  <si>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</si>
  <si>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</si>
  <si>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</si>
  <si>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</si>
  <si>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</si>
  <si>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</si>
  <si>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</si>
  <si>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</si>
  <si>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</si>
  <si>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</si>
  <si>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</si>
  <si>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</si>
  <si>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</si>
  <si>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</si>
  <si>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</si>
  <si>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</si>
  <si>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</si>
  <si>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</si>
  <si>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</si>
  <si>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</si>
  <si>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</si>
  <si>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</si>
  <si>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</si>
  <si>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</si>
  <si>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</si>
  <si>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</si>
  <si>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</si>
  <si>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</si>
  <si>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</si>
  <si>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</si>
  <si>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</si>
  <si>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</si>
  <si>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</si>
  <si>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</si>
  <si>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</si>
  <si>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</si>
  <si>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</si>
  <si>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</si>
  <si>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</si>
  <si>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</si>
  <si>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</si>
  <si>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</si>
  <si>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</si>
  <si>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</si>
  <si>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</si>
  <si>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</si>
  <si>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</si>
  <si>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</si>
  <si>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</si>
  <si>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</si>
  <si>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</si>
  <si>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</si>
  <si>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</si>
  <si>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</si>
  <si>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</si>
  <si>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</si>
  <si>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</si>
  <si>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</si>
  <si>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</si>
  <si>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</si>
  <si>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</si>
  <si>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</si>
  <si>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</si>
  <si>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</si>
  <si>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</si>
  <si>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</si>
  <si>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</si>
  <si>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</si>
  <si>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</si>
  <si>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</si>
  <si>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</si>
  <si>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</si>
  <si>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</si>
  <si>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</si>
  <si>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</si>
  <si>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</si>
  <si>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</si>
  <si>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</si>
  <si>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</si>
  <si>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</si>
  <si>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</si>
  <si>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</si>
  <si>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</si>
  <si>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</si>
  <si>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</si>
  <si>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</si>
  <si>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</si>
  <si>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</si>
  <si>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</si>
  <si>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</si>
  <si>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</si>
  <si>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</si>
  <si>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</si>
  <si>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</si>
  <si>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</si>
  <si>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</si>
  <si>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</si>
  <si>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</si>
  <si>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</si>
  <si>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</si>
  <si>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</si>
  <si>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</si>
  <si>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</si>
  <si>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</si>
  <si>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</si>
  <si>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</si>
  <si>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</si>
  <si>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</si>
  <si>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</si>
  <si>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</si>
  <si>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</si>
  <si>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</si>
  <si>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</si>
  <si>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</si>
  <si>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</si>
  <si>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</si>
  <si>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</si>
  <si>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</si>
  <si>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</si>
  <si>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</si>
  <si>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</si>
  <si>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</si>
  <si>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</si>
  <si>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</si>
  <si>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</si>
  <si>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</si>
  <si>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</si>
  <si>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</si>
  <si>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</si>
  <si>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</si>
  <si>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</si>
  <si>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</si>
  <si>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</si>
  <si>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</si>
  <si>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</si>
  <si>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</si>
  <si>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</si>
  <si>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</si>
  <si>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</si>
  <si>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</si>
  <si>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</si>
  <si>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</si>
  <si>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</si>
  <si>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</si>
  <si>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</si>
  <si>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</si>
  <si>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</si>
  <si>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</si>
  <si>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</si>
  <si>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</si>
  <si>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</si>
  <si>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</si>
  <si>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</si>
  <si>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</si>
  <si>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</si>
  <si>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</si>
  <si>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</si>
  <si>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</si>
  <si>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</si>
  <si>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</si>
  <si>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</si>
  <si>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</si>
  <si>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</si>
  <si>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</si>
  <si>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</si>
  <si>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</si>
  <si>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</si>
  <si>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</si>
  <si>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</si>
  <si>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</si>
  <si>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</si>
  <si>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</si>
  <si>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</si>
  <si>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</si>
  <si>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</si>
  <si>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</si>
  <si>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</si>
  <si>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</si>
  <si>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</si>
  <si>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</si>
  <si>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</si>
  <si>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</si>
  <si>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</si>
  <si>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</si>
  <si>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</si>
  <si>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</si>
  <si>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</si>
  <si>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</si>
  <si>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</si>
  <si>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</si>
  <si>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</si>
  <si>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</si>
  <si>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</si>
  <si>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</si>
  <si>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</si>
  <si>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</si>
  <si>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</si>
  <si>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</si>
  <si>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</si>
  <si>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</si>
  <si>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</si>
  <si>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</si>
  <si>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</si>
  <si>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</si>
  <si>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</si>
  <si>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</si>
  <si>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</si>
  <si>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</si>
  <si>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</si>
  <si>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</si>
  <si>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</si>
  <si>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</si>
  <si>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</si>
  <si>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</si>
  <si>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</si>
  <si>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</si>
  <si>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</si>
  <si>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</si>
  <si>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</si>
  <si>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</si>
  <si>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</si>
  <si>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</si>
  <si>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</si>
  <si>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</si>
  <si>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</si>
  <si>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</si>
  <si>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</si>
  <si>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</si>
  <si>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</si>
  <si>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</si>
  <si>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</si>
  <si>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</si>
  <si>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</si>
  <si>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</si>
  <si>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</si>
  <si>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</si>
  <si>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</si>
  <si>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</si>
  <si>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</si>
  <si>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</si>
  <si>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</si>
  <si>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</si>
  <si>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</si>
  <si>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</si>
  <si>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</si>
  <si>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</si>
  <si>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</si>
  <si>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</si>
  <si>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</si>
  <si>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</si>
  <si>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</si>
  <si>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</si>
  <si>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</si>
  <si>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</si>
  <si>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</si>
  <si>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</si>
  <si>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</si>
  <si>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</si>
  <si>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</si>
  <si>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</si>
  <si>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</si>
  <si>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</si>
  <si>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</si>
  <si>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</si>
  <si>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</si>
  <si>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</si>
  <si>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</si>
  <si>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</si>
  <si>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</si>
  <si>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</si>
  <si>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</si>
  <si>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</si>
  <si>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</si>
  <si>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</si>
  <si>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</si>
  <si>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</si>
  <si>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</si>
  <si>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</si>
  <si>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</si>
  <si>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</si>
  <si>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</si>
  <si>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</si>
  <si>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</si>
  <si>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</si>
  <si>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</si>
  <si>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</si>
  <si>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</si>
  <si>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</si>
  <si>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</si>
  <si>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</si>
  <si>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</si>
  <si>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</si>
  <si>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</si>
  <si>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</si>
  <si>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</si>
  <si>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</si>
  <si>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</si>
  <si>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</si>
  <si>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</si>
  <si>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</si>
  <si>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</si>
  <si>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</si>
  <si>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</si>
  <si>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</si>
  <si>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</si>
  <si>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</si>
  <si>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</si>
  <si>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</si>
  <si>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</si>
  <si>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</si>
  <si>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</si>
  <si>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</si>
  <si>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</si>
  <si>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</si>
  <si>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</si>
  <si>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</si>
  <si>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</si>
  <si>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</si>
  <si>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</si>
  <si>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</si>
  <si>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</si>
  <si>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</si>
  <si>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</si>
  <si>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</si>
  <si>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</si>
  <si>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</si>
  <si>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</si>
  <si>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</si>
  <si>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</si>
  <si>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</si>
  <si>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</si>
  <si>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</si>
  <si>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</si>
  <si>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</si>
  <si>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</si>
  <si>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</si>
  <si>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</si>
  <si>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</si>
  <si>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</si>
  <si>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</si>
  <si>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</si>
  <si>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</si>
  <si>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</si>
  <si>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</si>
  <si>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</si>
  <si>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</si>
  <si>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</si>
  <si>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</si>
  <si>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</si>
  <si>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</si>
  <si>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</si>
  <si>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</si>
  <si>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</si>
  <si>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</si>
  <si>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</si>
  <si>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</si>
  <si>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</si>
  <si>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</si>
  <si>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</si>
  <si>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</si>
  <si>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</si>
  <si>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</si>
  <si>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</si>
  <si>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</si>
  <si>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</si>
  <si>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</si>
  <si>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</si>
  <si>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</si>
  <si>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</si>
  <si>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</si>
  <si>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</si>
  <si>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</si>
  <si>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</si>
  <si>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</si>
  <si>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</si>
  <si>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</si>
  <si>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</si>
  <si>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</si>
  <si>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</si>
  <si>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</si>
  <si>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</si>
  <si>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</si>
  <si>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</si>
  <si>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</si>
  <si>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</si>
  <si>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</si>
  <si>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</si>
  <si>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</si>
  <si>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</si>
  <si>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</si>
  <si>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</si>
  <si>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</si>
  <si>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</si>
  <si>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</si>
  <si>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</si>
  <si>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</si>
  <si>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</si>
  <si>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</si>
  <si>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</si>
  <si>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</si>
  <si>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</si>
  <si>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</si>
  <si>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</si>
  <si>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</si>
  <si>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</si>
  <si>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</si>
  <si>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</si>
  <si>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</si>
  <si>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</si>
  <si>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</si>
  <si>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</si>
  <si>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</si>
  <si>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</si>
  <si>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</si>
  <si>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</si>
  <si>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</si>
  <si>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</si>
  <si>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</si>
  <si>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</si>
  <si>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</si>
  <si>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</si>
  <si>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</si>
  <si>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</si>
  <si>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</si>
  <si>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</si>
  <si>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</si>
  <si>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</si>
  <si>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</si>
  <si>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</si>
  <si>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</si>
  <si>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</si>
  <si>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</si>
  <si>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</si>
  <si>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</si>
  <si>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</si>
  <si>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</si>
  <si>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</si>
  <si>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</si>
  <si>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</si>
  <si>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</si>
  <si>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</si>
  <si>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</si>
  <si>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</si>
  <si>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</si>
  <si>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</si>
  <si>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</si>
  <si>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</si>
  <si>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</si>
  <si>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</si>
  <si>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</si>
  <si>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</si>
  <si>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</si>
  <si>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</si>
  <si>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</si>
  <si>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</si>
  <si>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</si>
  <si>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</si>
  <si>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</si>
  <si>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</si>
  <si>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</si>
  <si>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</si>
  <si>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</si>
  <si>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</si>
  <si>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</si>
  <si>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</si>
  <si>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</si>
  <si>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</si>
  <si>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</si>
  <si>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</si>
  <si>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</si>
  <si>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</si>
  <si>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</si>
  <si>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</si>
  <si>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</si>
  <si>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</si>
  <si>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</si>
  <si>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</si>
  <si>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</si>
  <si>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</si>
  <si>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</si>
  <si>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</si>
  <si>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</si>
  <si>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</si>
  <si>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</si>
  <si>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</si>
  <si>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</si>
  <si>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</si>
  <si>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</si>
  <si>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</si>
  <si>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</si>
  <si>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</si>
  <si>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</si>
  <si>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</si>
  <si>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</si>
  <si>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</si>
  <si>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</si>
  <si>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</si>
  <si>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</si>
  <si>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</si>
  <si>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</si>
  <si>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</si>
  <si>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</si>
  <si>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</si>
  <si>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</si>
  <si>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</si>
  <si>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</si>
  <si>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</si>
  <si>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</si>
  <si>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</si>
  <si>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</si>
  <si>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</si>
  <si>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</si>
  <si>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</si>
  <si>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</si>
  <si>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</si>
  <si>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</si>
  <si>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</si>
  <si>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</si>
  <si>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</si>
  <si>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</si>
  <si>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</si>
  <si>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</si>
  <si>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</si>
  <si>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</si>
  <si>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</si>
  <si>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</si>
  <si>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</si>
  <si>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</si>
  <si>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</si>
  <si>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</si>
  <si>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</si>
  <si>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</si>
  <si>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</si>
  <si>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</si>
  <si>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</si>
  <si>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</si>
  <si>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</si>
  <si>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</si>
  <si>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</si>
  <si>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</si>
  <si>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</si>
  <si>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</si>
  <si>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</si>
  <si>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</si>
  <si>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</si>
  <si>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</si>
  <si>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</si>
  <si>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</si>
  <si>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</si>
  <si>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</si>
  <si>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</si>
  <si>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</si>
  <si>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</si>
  <si>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</si>
  <si>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</si>
  <si>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</si>
  <si>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</si>
  <si>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</si>
  <si>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</si>
  <si>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</si>
  <si>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</si>
  <si>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</si>
  <si>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</si>
  <si>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</si>
  <si>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</si>
  <si>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</si>
  <si>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</si>
  <si>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</si>
  <si>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</si>
  <si>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</si>
  <si>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</si>
  <si>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</si>
  <si>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</si>
  <si>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</si>
  <si>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</si>
  <si>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</si>
  <si>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</si>
  <si>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</si>
  <si>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</si>
  <si>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</si>
  <si>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</si>
  <si>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</si>
  <si>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</si>
  <si>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</si>
  <si>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</si>
  <si>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</si>
  <si>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</si>
  <si>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</si>
  <si>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</si>
  <si>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</si>
  <si>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</si>
  <si>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</si>
  <si>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</si>
  <si>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</si>
  <si>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</si>
  <si>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</si>
  <si>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</si>
  <si>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</si>
  <si>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</si>
  <si>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</si>
  <si>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</si>
  <si>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</si>
  <si>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</si>
  <si>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</si>
  <si>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</si>
  <si>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</si>
  <si>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</si>
  <si>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</si>
  <si>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</si>
  <si>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</si>
  <si>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</si>
  <si>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</si>
  <si>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</si>
  <si>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</si>
  <si>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</si>
  <si>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</si>
  <si>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</si>
  <si>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</si>
  <si>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</si>
  <si>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</si>
  <si>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</si>
  <si>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</si>
  <si>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</si>
  <si>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</si>
  <si>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</si>
  <si>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</si>
  <si>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</si>
  <si>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</si>
  <si>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</si>
  <si>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</si>
  <si>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</si>
  <si>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</si>
  <si>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</si>
  <si>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</si>
  <si>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</si>
  <si>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</si>
  <si>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</si>
  <si>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</si>
  <si>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</si>
  <si>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</si>
  <si>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</si>
  <si>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</si>
  <si>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</si>
  <si>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</si>
  <si>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</si>
  <si>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</si>
  <si>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</si>
  <si>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</si>
  <si>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</si>
  <si>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</si>
  <si>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</si>
  <si>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</si>
  <si>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</si>
  <si>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</si>
  <si>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</si>
  <si>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</si>
  <si>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</si>
  <si>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</si>
  <si>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</si>
  <si>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</si>
  <si>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</si>
  <si>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</si>
  <si>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</si>
  <si>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</si>
  <si>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</si>
  <si>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</si>
  <si>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</si>
  <si>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</si>
  <si>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</si>
  <si>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</si>
  <si>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</si>
  <si>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</si>
  <si>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</si>
  <si>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</si>
  <si>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</si>
  <si>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</si>
  <si>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</si>
  <si>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</si>
  <si>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</si>
  <si>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</si>
  <si>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</si>
  <si>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</si>
  <si>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</si>
  <si>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</si>
  <si>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</si>
  <si>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</si>
  <si>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</si>
  <si>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</si>
  <si>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</si>
  <si>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</si>
  <si>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</si>
  <si>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</si>
  <si>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</si>
  <si>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</si>
  <si>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</si>
  <si>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</si>
  <si>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</si>
  <si>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</si>
  <si>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</si>
  <si>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</si>
  <si>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</si>
  <si>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</si>
  <si>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</si>
  <si>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</si>
  <si>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</si>
  <si>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</si>
  <si>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</si>
  <si>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</si>
  <si>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</si>
  <si>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</si>
  <si>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</si>
  <si>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</si>
  <si>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</si>
  <si>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</si>
  <si>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</si>
  <si>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</si>
  <si>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</si>
  <si>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</si>
  <si>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</si>
  <si>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</si>
  <si>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</si>
  <si>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</si>
  <si>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</si>
  <si>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</si>
  <si>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</si>
  <si>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</si>
  <si>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</si>
  <si>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</si>
  <si>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</si>
  <si>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</si>
  <si>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</si>
  <si>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</si>
  <si>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</si>
  <si>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</si>
  <si>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</si>
  <si>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</si>
  <si>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</si>
  <si>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</si>
  <si>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</si>
  <si>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</si>
  <si>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</si>
  <si>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</si>
  <si>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</si>
  <si>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</si>
  <si>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</si>
  <si>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</si>
  <si>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</si>
  <si>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</si>
  <si>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</si>
  <si>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</si>
  <si>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</si>
  <si>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</si>
  <si>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</si>
  <si>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</si>
  <si>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</si>
  <si>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</si>
  <si>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</si>
  <si>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</si>
  <si>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</si>
  <si>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</si>
  <si>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</si>
  <si>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</si>
  <si>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</si>
  <si>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</si>
  <si>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</si>
  <si>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</si>
  <si>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</si>
  <si>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</si>
  <si>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</si>
  <si>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</si>
  <si>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</si>
  <si>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</si>
  <si>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</si>
  <si>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</si>
  <si>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</si>
  <si>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</si>
  <si>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</si>
  <si>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</si>
  <si>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</si>
  <si>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</si>
  <si>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</si>
  <si>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</si>
  <si>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</si>
  <si>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</si>
  <si>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</si>
  <si>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</si>
  <si>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</si>
  <si>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</si>
  <si>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</si>
  <si>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</si>
  <si>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</si>
  <si>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</si>
  <si>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</si>
  <si>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</si>
  <si>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</si>
  <si>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</si>
  <si>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</si>
  <si>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</si>
  <si>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</si>
  <si>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</si>
  <si>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</si>
  <si>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</si>
  <si>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</si>
  <si>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</si>
  <si>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</si>
  <si>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</si>
  <si>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</si>
  <si>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</si>
  <si>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</si>
  <si>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</si>
  <si>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</si>
  <si>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</si>
  <si>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</si>
  <si>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</si>
  <si>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</si>
  <si>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</si>
  <si>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</si>
  <si>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</si>
  <si>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</si>
  <si>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</si>
  <si>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</si>
  <si>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</si>
  <si>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</si>
  <si>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</si>
  <si>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</si>
  <si>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</si>
  <si>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</si>
  <si>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</si>
  <si>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</si>
  <si>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</si>
  <si>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</si>
  <si>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</si>
  <si>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</si>
  <si>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</si>
  <si>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</si>
  <si>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</si>
  <si>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</si>
  <si>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</si>
  <si>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</si>
  <si>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</si>
  <si>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</si>
  <si>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</si>
  <si>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</si>
  <si>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</si>
  <si>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</si>
  <si>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</si>
  <si>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</si>
  <si>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</si>
  <si>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</si>
  <si>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</si>
  <si>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</si>
  <si>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</si>
  <si>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</si>
  <si>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</si>
  <si>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</si>
  <si>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</si>
  <si>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</si>
  <si>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</si>
  <si>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</si>
  <si>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</si>
  <si>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</si>
  <si>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</si>
  <si>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</si>
  <si>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</si>
  <si>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</si>
  <si>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</si>
  <si>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</si>
  <si>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</si>
  <si>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</si>
  <si>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</si>
  <si>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</si>
  <si>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</si>
  <si>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</si>
  <si>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</si>
  <si>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</si>
  <si>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</si>
  <si>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</si>
  <si>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</si>
  <si>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</si>
  <si>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</si>
  <si>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</si>
  <si>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</si>
  <si>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</si>
  <si>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</si>
  <si>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</si>
  <si>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</si>
  <si>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</si>
  <si>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</si>
  <si>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</si>
  <si>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</si>
  <si>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</si>
  <si>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</si>
  <si>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</si>
  <si>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</si>
  <si>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</si>
  <si>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</si>
  <si>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</si>
  <si>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</si>
  <si>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</si>
  <si>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</si>
  <si>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</si>
  <si>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</si>
  <si>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</si>
  <si>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</si>
  <si>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</si>
  <si>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</si>
  <si>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</si>
  <si>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</si>
  <si>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</si>
  <si>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</si>
  <si>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</si>
  <si>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</si>
  <si>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</si>
  <si>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</si>
  <si>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</si>
  <si>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</si>
  <si>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</si>
  <si>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</si>
  <si>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</si>
  <si>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</si>
  <si>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</si>
  <si>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</si>
  <si>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</si>
  <si>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</si>
  <si>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</si>
  <si>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</si>
  <si>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</si>
  <si>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</si>
  <si>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</si>
  <si>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</si>
  <si>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</si>
  <si>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</si>
  <si>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</si>
  <si>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</si>
  <si>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</si>
  <si>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</si>
  <si>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</si>
  <si>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</si>
  <si>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</si>
  <si>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</si>
  <si>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</si>
  <si>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</si>
  <si>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</si>
  <si>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</si>
  <si>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</si>
  <si>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</si>
  <si>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</si>
  <si>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</si>
  <si>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</si>
  <si>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</si>
  <si>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</si>
  <si>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</si>
  <si>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</si>
  <si>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</si>
  <si>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</si>
  <si>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</si>
  <si>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</si>
  <si>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</si>
  <si>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</si>
  <si>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</si>
  <si>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</si>
  <si>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</si>
  <si>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</si>
  <si>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</si>
  <si>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</si>
  <si>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</si>
  <si>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</si>
  <si>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</si>
  <si>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</si>
  <si>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</si>
  <si>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</si>
  <si>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</si>
  <si>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</si>
  <si>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</si>
  <si>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</si>
  <si>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</si>
  <si>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</si>
  <si>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</si>
  <si>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</si>
  <si>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</si>
  <si>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</si>
  <si>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</si>
  <si>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</si>
  <si>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</si>
  <si>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</si>
  <si>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</si>
  <si>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</si>
  <si>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</si>
  <si>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</si>
  <si>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</si>
  <si>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</si>
  <si>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</si>
  <si>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</si>
  <si>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</si>
  <si>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</si>
  <si>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</si>
  <si>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</si>
  <si>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</si>
  <si>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</si>
  <si>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</si>
  <si>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</si>
  <si>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</si>
  <si>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</si>
  <si>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</si>
  <si>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</si>
  <si>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</si>
  <si>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</si>
  <si>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</si>
  <si>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</si>
  <si>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</si>
  <si>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</si>
  <si>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</si>
  <si>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</si>
  <si>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</si>
  <si>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</si>
  <si>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</si>
  <si>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</si>
  <si>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</si>
  <si>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</si>
  <si>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</si>
  <si>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</si>
  <si>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</si>
  <si>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</si>
  <si>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</si>
  <si>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</si>
  <si>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</si>
  <si>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</si>
  <si>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</si>
  <si>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</si>
  <si>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</si>
  <si>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</si>
  <si>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</si>
  <si>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</si>
  <si>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</si>
  <si>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</si>
  <si>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</si>
  <si>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</si>
  <si>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</si>
  <si>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</si>
  <si>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</si>
  <si>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</si>
  <si>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</si>
  <si>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</si>
  <si>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</si>
  <si>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</si>
  <si>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</si>
  <si>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</si>
  <si>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</si>
  <si>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</si>
  <si>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</si>
  <si>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</si>
  <si>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</si>
  <si>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</si>
  <si>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</si>
  <si>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</si>
  <si>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</si>
  <si>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</si>
  <si>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</si>
  <si>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</si>
  <si>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</si>
  <si>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</si>
  <si>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</si>
  <si>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</si>
  <si>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</si>
  <si>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</si>
  <si>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</si>
  <si>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</si>
  <si>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</si>
  <si>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</si>
  <si>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</si>
  <si>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</si>
  <si>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</si>
  <si>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</si>
  <si>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</si>
  <si>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</si>
  <si>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</si>
  <si>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</si>
  <si>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</si>
  <si>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</si>
  <si>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</si>
  <si>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</si>
  <si>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</si>
  <si>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</si>
  <si>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</si>
  <si>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</si>
  <si>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</si>
  <si>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</si>
  <si>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</si>
  <si>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</si>
  <si>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</si>
  <si>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</si>
  <si>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</si>
  <si>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</si>
  <si>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</si>
  <si>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</si>
  <si>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</si>
  <si>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</si>
  <si>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</si>
  <si>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</si>
  <si>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</si>
  <si>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</si>
  <si>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</si>
  <si>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</si>
  <si>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</si>
  <si>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</si>
  <si>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</si>
  <si>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</si>
  <si>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</si>
  <si>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</si>
  <si>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</si>
  <si>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</si>
  <si>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</si>
  <si>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</si>
  <si>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</si>
  <si>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</si>
  <si>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</si>
  <si>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</si>
  <si>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</si>
  <si>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</si>
  <si>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</si>
  <si>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</si>
  <si>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</si>
  <si>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</si>
  <si>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</si>
  <si>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</si>
  <si>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</si>
  <si>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</si>
  <si>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</si>
  <si>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</si>
  <si>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</si>
  <si>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</si>
  <si>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</si>
  <si>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</si>
  <si>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</si>
  <si>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</si>
  <si>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</si>
  <si>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</si>
  <si>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</si>
  <si>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</si>
  <si>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</si>
  <si>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</si>
  <si>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</si>
  <si>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</si>
  <si>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</si>
  <si>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</si>
  <si>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</si>
  <si>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</si>
  <si>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</si>
  <si>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</si>
  <si>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</si>
  <si>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</si>
  <si>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</si>
  <si>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</si>
  <si>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</si>
  <si>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</si>
  <si>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</si>
  <si>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</si>
  <si>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</si>
  <si>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</si>
  <si>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</si>
  <si>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</si>
  <si>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</si>
  <si>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</si>
  <si>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</si>
  <si>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</si>
  <si>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</si>
  <si>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</si>
  <si>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</si>
  <si>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</si>
  <si>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</si>
  <si>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</si>
  <si>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</si>
  <si>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</si>
  <si>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</si>
  <si>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</si>
  <si>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</si>
  <si>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</si>
  <si>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</si>
  <si>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</si>
  <si>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</si>
  <si>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</si>
  <si>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</si>
  <si>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</si>
  <si>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</si>
  <si>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</si>
  <si>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</si>
  <si>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</si>
  <si>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</si>
  <si>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</si>
  <si>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</si>
  <si>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</si>
  <si>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</si>
  <si>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</si>
  <si>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</si>
  <si>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</si>
  <si>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</si>
  <si>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</si>
  <si>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</si>
  <si>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</si>
  <si>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</si>
  <si>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</si>
  <si>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</si>
  <si>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</si>
  <si>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</si>
  <si>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</si>
  <si>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</si>
  <si>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</si>
  <si>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</si>
  <si>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</si>
  <si>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</si>
  <si>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</si>
  <si>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</si>
  <si>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</si>
  <si>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</si>
  <si>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</si>
  <si>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</si>
  <si>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</si>
  <si>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</si>
  <si>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</si>
  <si>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</si>
  <si>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</si>
  <si>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</si>
  <si>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</si>
  <si>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</si>
  <si>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</si>
  <si>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</si>
  <si>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</si>
  <si>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</si>
  <si>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</si>
  <si>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</si>
  <si>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</si>
  <si>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</si>
  <si>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</si>
  <si>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</si>
  <si>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</si>
  <si>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</si>
  <si>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</si>
  <si>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</si>
  <si>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</si>
  <si>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</si>
  <si>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</si>
  <si>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</si>
  <si>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</si>
  <si>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</si>
  <si>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</si>
  <si>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</si>
  <si>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</si>
  <si>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</si>
  <si>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</si>
  <si>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</si>
  <si>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</si>
  <si>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</si>
  <si>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</si>
  <si>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</si>
  <si>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</si>
  <si>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</si>
  <si>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</si>
  <si>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</si>
  <si>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</si>
  <si>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</si>
  <si>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</si>
  <si>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</si>
  <si>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</si>
  <si>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</si>
  <si>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</si>
  <si>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</si>
  <si>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</si>
  <si>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</si>
  <si>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</si>
  <si>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</si>
  <si>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</si>
  <si>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</si>
  <si>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</si>
  <si>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</si>
  <si>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</si>
  <si>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</si>
  <si>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</si>
  <si>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</si>
  <si>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</si>
  <si>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</si>
  <si>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</si>
  <si>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</si>
  <si>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</si>
  <si>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</si>
  <si>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</si>
  <si>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</si>
  <si>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</si>
  <si>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</si>
  <si>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</si>
  <si>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</si>
  <si>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</si>
  <si>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</si>
  <si>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</si>
  <si>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</si>
  <si>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</si>
  <si>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</si>
  <si>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</si>
  <si>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</si>
  <si>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</si>
  <si>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</si>
  <si>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</si>
  <si>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</si>
  <si>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</si>
  <si>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</si>
  <si>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</si>
  <si>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</si>
  <si>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</si>
  <si>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</si>
  <si>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</si>
  <si>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</si>
  <si>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</si>
  <si>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</si>
  <si>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</si>
  <si>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</si>
  <si>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</si>
  <si>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</si>
  <si>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</si>
  <si>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</si>
  <si>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</si>
  <si>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</si>
  <si>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</si>
  <si>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</si>
  <si>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</si>
  <si>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</si>
  <si>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</si>
  <si>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</si>
  <si>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</si>
  <si>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</si>
  <si>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</si>
  <si>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</si>
  <si>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</si>
  <si>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</si>
  <si>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</si>
  <si>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</si>
  <si>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</si>
  <si>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</si>
  <si>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</si>
  <si>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</si>
  <si>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</si>
  <si>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</si>
  <si>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</si>
  <si>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</si>
  <si>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</si>
  <si>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</si>
  <si>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</si>
  <si>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</si>
  <si>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</si>
  <si>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</si>
  <si>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</si>
  <si>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</si>
  <si>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</si>
  <si>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</si>
  <si>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</si>
  <si>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</si>
  <si>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</si>
  <si>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</si>
  <si>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</si>
  <si>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</si>
  <si>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</si>
  <si>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</si>
  <si>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</si>
  <si>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</si>
  <si>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</si>
  <si>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</si>
  <si>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</si>
  <si>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</si>
  <si>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</si>
  <si>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</si>
  <si>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</si>
  <si>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</si>
  <si>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</si>
  <si>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</si>
  <si>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</si>
  <si>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</si>
  <si>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</si>
  <si>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</si>
  <si>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</si>
  <si>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</si>
  <si>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</si>
  <si>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</si>
  <si>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</si>
  <si>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</si>
  <si>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</si>
  <si>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</si>
  <si>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</si>
  <si>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</si>
  <si>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</si>
  <si>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</si>
  <si>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</si>
  <si>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</si>
  <si>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</si>
  <si>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</si>
  <si>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</si>
  <si>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</si>
  <si>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</si>
  <si>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</si>
  <si>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</si>
  <si>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</si>
  <si>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</si>
  <si>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</si>
  <si>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</si>
  <si>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</si>
  <si>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</si>
  <si>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</si>
  <si>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</si>
  <si>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</si>
  <si>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</si>
  <si>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</si>
  <si>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</si>
  <si>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</si>
  <si>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</si>
  <si>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</si>
  <si>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</si>
  <si>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</si>
  <si>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</si>
  <si>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</si>
  <si>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</si>
  <si>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</si>
  <si>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</si>
  <si>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</si>
  <si>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</si>
  <si>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</si>
  <si>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</si>
  <si>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</si>
  <si>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</si>
  <si>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</si>
  <si>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</si>
  <si>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</si>
  <si>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</si>
  <si>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</si>
  <si>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</si>
  <si>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</si>
  <si>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</si>
  <si>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</si>
  <si>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</si>
  <si>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</si>
  <si>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</si>
  <si>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</si>
  <si>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</si>
  <si>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</si>
  <si>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</si>
  <si>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</si>
  <si>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</si>
  <si>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</si>
  <si>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</si>
  <si>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</si>
  <si>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</si>
  <si>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</si>
  <si>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</si>
  <si>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</si>
  <si>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</si>
  <si>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</si>
  <si>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</si>
  <si>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</si>
  <si>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</si>
  <si>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</si>
  <si>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</si>
  <si>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</si>
  <si>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</si>
  <si>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</si>
  <si>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</si>
  <si>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</si>
  <si>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</si>
  <si>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</si>
  <si>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</si>
  <si>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</si>
  <si>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</si>
  <si>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</si>
  <si>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</si>
  <si>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</si>
  <si>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</si>
  <si>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</si>
  <si>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</si>
  <si>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</si>
  <si>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</si>
  <si>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</si>
  <si>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</si>
  <si>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</si>
  <si>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</si>
  <si>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</si>
  <si>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</si>
  <si>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</si>
  <si>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</si>
  <si>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</si>
  <si>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</si>
  <si>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</si>
  <si>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</si>
  <si>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</si>
  <si>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</si>
  <si>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</si>
  <si>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</si>
  <si>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</si>
  <si>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</si>
  <si>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</si>
  <si>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</si>
  <si>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</si>
  <si>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</si>
  <si>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</si>
  <si>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</si>
  <si>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</si>
  <si>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</si>
  <si>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</si>
  <si>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</si>
  <si>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</si>
  <si>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</si>
  <si>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</si>
  <si>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</si>
  <si>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</si>
  <si>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</si>
  <si>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</si>
  <si>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</si>
  <si>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</si>
  <si>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</si>
  <si>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</si>
  <si>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</si>
  <si>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</si>
  <si>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</si>
  <si>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</si>
  <si>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</si>
  <si>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</si>
  <si>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</si>
  <si>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</si>
  <si>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</si>
  <si>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</si>
  <si>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</si>
  <si>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</si>
  <si>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</si>
  <si>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</si>
  <si>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</si>
  <si>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</si>
  <si>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</si>
  <si>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</si>
  <si>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</si>
  <si>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</si>
  <si>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</si>
  <si>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</si>
  <si>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</si>
  <si>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</si>
  <si>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</si>
  <si>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</si>
  <si>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</si>
  <si>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</si>
  <si>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</si>
  <si>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</si>
  <si>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</si>
  <si>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</si>
  <si>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</si>
  <si>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</si>
  <si>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</si>
  <si>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</si>
  <si>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</si>
  <si>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</si>
  <si>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</si>
  <si>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</si>
  <si>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</si>
  <si>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</si>
  <si>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</si>
  <si>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</si>
  <si>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</si>
  <si>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</si>
  <si>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</si>
  <si>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</si>
  <si>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</si>
  <si>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</si>
  <si>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</si>
  <si>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</si>
  <si>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</si>
  <si>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</si>
  <si>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</si>
  <si>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</si>
  <si>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</si>
  <si>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</si>
  <si>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</si>
  <si>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</si>
  <si>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</si>
  <si>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</si>
  <si>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</si>
  <si>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</si>
  <si>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</si>
  <si>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</si>
  <si>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</si>
  <si>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</si>
  <si>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</si>
  <si>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</si>
  <si>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</si>
  <si>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</si>
  <si>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</si>
  <si>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</si>
  <si>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</si>
  <si>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</si>
  <si>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</si>
  <si>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</si>
  <si>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</si>
  <si>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</si>
  <si>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</si>
  <si>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</si>
  <si>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</si>
  <si>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</si>
  <si>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</si>
  <si>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</si>
  <si>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</si>
  <si>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</si>
  <si>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</si>
  <si>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</si>
  <si>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</si>
  <si>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</si>
  <si>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</si>
  <si>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</si>
  <si>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</si>
  <si>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</si>
  <si>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</si>
  <si>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</si>
  <si>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</si>
  <si>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</si>
  <si>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</si>
  <si>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</si>
  <si>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</si>
  <si>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</si>
  <si>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</si>
  <si>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</si>
  <si>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</si>
  <si>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</si>
  <si>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</si>
  <si>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</si>
  <si>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</si>
  <si>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</si>
  <si>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</si>
  <si>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</si>
  <si>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</si>
  <si>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</si>
  <si>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</si>
  <si>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</si>
  <si>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</si>
  <si>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</si>
  <si>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</si>
  <si>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</si>
  <si>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</si>
  <si>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</si>
  <si>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</si>
  <si>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</si>
  <si>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</si>
  <si>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</si>
  <si>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</si>
  <si>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</si>
  <si>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</si>
  <si>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</si>
  <si>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</si>
  <si>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</si>
  <si>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</si>
  <si>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</si>
  <si>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</si>
  <si>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</si>
  <si>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</si>
  <si>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</si>
  <si>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</si>
  <si>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</si>
  <si>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</si>
  <si>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</si>
  <si>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</si>
  <si>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</si>
  <si>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</si>
  <si>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</si>
  <si>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</si>
  <si>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</si>
  <si>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</si>
  <si>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</si>
  <si>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</si>
  <si>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</si>
  <si>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</si>
  <si>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</si>
  <si>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</si>
  <si>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</si>
  <si>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</si>
  <si>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</si>
  <si>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</si>
  <si>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</si>
  <si>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</si>
  <si>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</si>
  <si>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</si>
  <si>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</si>
  <si>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</si>
  <si>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</si>
  <si>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</si>
  <si>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</si>
  <si>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</si>
  <si>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</si>
  <si>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</si>
  <si>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</si>
  <si>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</si>
  <si>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</si>
  <si>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</si>
  <si>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</si>
  <si>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</si>
  <si>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</si>
  <si>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</si>
  <si>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</si>
  <si>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</si>
  <si>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</si>
  <si>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</si>
  <si>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</si>
  <si>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</si>
  <si>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</si>
  <si>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</si>
  <si>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</si>
  <si>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</si>
  <si>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</si>
  <si>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</si>
  <si>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</si>
  <si>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</si>
  <si>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</si>
  <si>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</si>
  <si>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</si>
  <si>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</si>
  <si>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</si>
  <si>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</si>
  <si>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</si>
  <si>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</si>
  <si>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</si>
  <si>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</si>
  <si>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</si>
  <si>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</si>
  <si>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</si>
  <si>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</si>
  <si>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</si>
  <si>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</si>
  <si>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</si>
  <si>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</si>
  <si>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</si>
  <si>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</si>
  <si>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</si>
  <si>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</si>
  <si>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</si>
  <si>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</si>
  <si>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</si>
  <si>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</si>
  <si>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</si>
  <si>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</si>
  <si>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</si>
  <si>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</si>
  <si>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</si>
  <si>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</si>
  <si>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</si>
  <si>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</si>
  <si>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</si>
  <si>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</si>
  <si>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</si>
  <si>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</si>
  <si>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</si>
  <si>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</si>
  <si>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</si>
  <si>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</si>
  <si>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</si>
  <si>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</si>
  <si>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</si>
  <si>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</si>
  <si>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</si>
  <si>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</si>
  <si>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</si>
  <si>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</si>
  <si>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</si>
  <si>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</si>
  <si>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</si>
  <si>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</si>
  <si>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</si>
  <si>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</si>
  <si>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</si>
  <si>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</si>
  <si>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</si>
  <si>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</si>
  <si>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</si>
  <si>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</si>
  <si>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</si>
  <si>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</si>
  <si>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</si>
  <si>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</si>
  <si>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</si>
  <si>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</si>
  <si>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</si>
  <si>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</si>
  <si>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</si>
  <si>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</si>
  <si>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</si>
  <si>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</si>
  <si>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</si>
  <si>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</si>
  <si>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</si>
  <si>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</si>
  <si>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</si>
  <si>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</si>
  <si>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</si>
  <si>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</si>
  <si>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</si>
  <si>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</si>
  <si>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</si>
  <si>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</si>
  <si>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</si>
  <si>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</si>
  <si>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</si>
  <si>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</si>
  <si>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</si>
  <si>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</si>
  <si>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</si>
  <si>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</si>
  <si>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</si>
  <si>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</si>
  <si>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</si>
  <si>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</si>
  <si>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</si>
  <si>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</si>
  <si>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</si>
  <si>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</si>
  <si>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</si>
  <si>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</si>
  <si>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</si>
  <si>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</si>
  <si>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</si>
  <si>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</si>
  <si>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</si>
  <si>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</si>
  <si>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</si>
  <si>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</si>
  <si>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</si>
  <si>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</si>
  <si>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</si>
  <si>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</si>
  <si>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</si>
  <si>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</si>
  <si>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</si>
  <si>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</si>
  <si>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</si>
  <si>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</si>
  <si>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</si>
  <si>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</si>
  <si>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</si>
  <si>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</si>
  <si>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</si>
  <si>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</si>
  <si>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</si>
  <si>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</si>
  <si>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</si>
  <si>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</si>
  <si>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</si>
  <si>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</si>
  <si>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</si>
  <si>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</si>
  <si>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</si>
  <si>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</si>
  <si>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</si>
  <si>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</si>
  <si>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</si>
  <si>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</si>
  <si>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</si>
  <si>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</si>
  <si>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</si>
  <si>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</si>
  <si>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</si>
  <si>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</si>
  <si>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</si>
  <si>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</si>
  <si>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</si>
  <si>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</si>
  <si>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</si>
  <si>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</si>
  <si>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</si>
  <si>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</si>
  <si>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</si>
  <si>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</si>
  <si>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</si>
  <si>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</si>
  <si>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</si>
  <si>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</si>
  <si>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</si>
  <si>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</si>
  <si>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</si>
  <si>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</si>
  <si>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</si>
  <si>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</si>
  <si>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</si>
  <si>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</si>
  <si>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</si>
  <si>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</si>
  <si>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</si>
  <si>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</si>
  <si>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</si>
  <si>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</si>
  <si>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</si>
  <si>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</si>
  <si>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</si>
  <si>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</si>
  <si>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</si>
  <si>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</si>
  <si>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</si>
  <si>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</si>
  <si>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</si>
  <si>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</si>
  <si>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</si>
  <si>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</si>
  <si>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</si>
  <si>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</si>
  <si>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</si>
  <si>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</si>
  <si>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</si>
  <si>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</si>
  <si>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</si>
  <si>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</si>
  <si>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</si>
  <si>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</si>
  <si>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</si>
  <si>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</si>
  <si>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</si>
  <si>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</si>
  <si>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</si>
  <si>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</si>
  <si>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</si>
  <si>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</si>
  <si>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</si>
  <si>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</si>
  <si>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</si>
  <si>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</si>
  <si>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</si>
  <si>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</si>
  <si>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</si>
  <si>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</si>
  <si>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</si>
  <si>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</si>
  <si>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</si>
  <si>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</si>
  <si>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</si>
  <si>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</si>
  <si>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</si>
  <si>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</si>
  <si>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</si>
  <si>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</si>
  <si>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</si>
  <si>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</si>
  <si>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</si>
  <si>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</si>
  <si>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</si>
  <si>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</si>
  <si>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</si>
  <si>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</si>
  <si>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</si>
  <si>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</si>
  <si>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</si>
  <si>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</si>
  <si>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</si>
  <si>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</si>
  <si>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</si>
  <si>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</si>
  <si>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</si>
  <si>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</si>
  <si>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</si>
  <si>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</si>
  <si>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</si>
  <si>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</si>
  <si>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</si>
  <si>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</si>
  <si>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</si>
  <si>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</si>
  <si>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</si>
  <si>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</si>
  <si>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</si>
  <si>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</si>
  <si>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</si>
  <si>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</si>
  <si>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</si>
  <si>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</si>
  <si>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</si>
  <si>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</si>
  <si>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</si>
  <si>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</si>
  <si>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</si>
  <si>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</si>
  <si>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</si>
  <si>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</si>
  <si>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</si>
  <si>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</si>
  <si>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</si>
  <si>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</si>
  <si>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</si>
  <si>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</si>
  <si>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</si>
  <si>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</si>
  <si>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</si>
  <si>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</si>
  <si>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</si>
  <si>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</si>
  <si>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</si>
  <si>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</si>
  <si>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</si>
  <si>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</si>
  <si>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</si>
  <si>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</si>
  <si>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</si>
  <si>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</si>
  <si>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</si>
  <si>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</si>
  <si>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</si>
  <si>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</si>
  <si>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</si>
  <si>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</si>
  <si>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</si>
  <si>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</si>
  <si>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</si>
  <si>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</si>
  <si>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</si>
  <si>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</si>
  <si>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</si>
  <si>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</si>
  <si>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</si>
  <si>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</si>
  <si>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</si>
  <si>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</si>
  <si>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</si>
  <si>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</si>
  <si>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</si>
  <si>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</si>
  <si>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</si>
  <si>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</si>
  <si>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</si>
  <si>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</si>
  <si>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</si>
  <si>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</si>
  <si>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</si>
  <si>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</si>
  <si>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</si>
  <si>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</si>
  <si>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</si>
  <si>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</si>
  <si>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</si>
  <si>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</si>
  <si>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</si>
  <si>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</si>
  <si>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</si>
  <si>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</si>
  <si>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</si>
  <si>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</si>
  <si>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</si>
  <si>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</si>
  <si>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</si>
  <si>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</si>
  <si>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</si>
  <si>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</si>
  <si>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</si>
  <si>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</si>
  <si>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</si>
  <si>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</si>
  <si>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</si>
  <si>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</si>
  <si>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</si>
  <si>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</si>
  <si>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</si>
  <si>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</si>
  <si>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</si>
  <si>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</si>
  <si>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</si>
  <si>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</si>
  <si>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</si>
  <si>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</si>
  <si>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</si>
  <si>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</si>
  <si>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</si>
  <si>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</si>
  <si>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</si>
  <si>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</si>
  <si>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</si>
  <si>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</si>
  <si>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</si>
  <si>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</si>
  <si>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</si>
  <si>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</si>
  <si>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</si>
  <si>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</si>
  <si>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</si>
  <si>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</si>
  <si>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</si>
  <si>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</si>
  <si>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</si>
  <si>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</si>
  <si>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</si>
  <si>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</si>
  <si>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</si>
  <si>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</si>
  <si>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</si>
  <si>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</si>
  <si>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</si>
  <si>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</si>
  <si>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</si>
  <si>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</si>
  <si>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</si>
  <si>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</si>
  <si>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</si>
  <si>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</si>
  <si>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</si>
  <si>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</si>
  <si>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</si>
  <si>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</si>
  <si>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</si>
  <si>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</si>
  <si>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</si>
  <si>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</si>
  <si>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</si>
  <si>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</si>
  <si>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</si>
  <si>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</si>
  <si>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</si>
  <si>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</si>
  <si>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</si>
  <si>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</si>
  <si>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</si>
  <si>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</si>
  <si>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</si>
  <si>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</si>
  <si>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</si>
  <si>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</si>
  <si>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</si>
  <si>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</si>
  <si>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</si>
  <si>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</si>
  <si>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</si>
  <si>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</si>
  <si>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</si>
  <si>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</si>
  <si>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</si>
  <si>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</si>
  <si>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</si>
  <si>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</si>
  <si>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</si>
  <si>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</si>
  <si>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</si>
  <si>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</si>
  <si>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</si>
  <si>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</si>
  <si>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</si>
  <si>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</si>
  <si>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</si>
  <si>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</si>
  <si>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</si>
  <si>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</si>
  <si>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</si>
  <si>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</si>
  <si>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</si>
  <si>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</si>
  <si>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</si>
  <si>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</si>
  <si>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</si>
  <si>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</si>
  <si>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</si>
  <si>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</si>
  <si>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</si>
  <si>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</si>
  <si>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</si>
  <si>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</si>
  <si>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</si>
  <si>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</si>
  <si>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</si>
  <si>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</si>
  <si>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</si>
  <si>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</si>
  <si>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</si>
  <si>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</si>
  <si>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</si>
  <si>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</si>
  <si>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</si>
  <si>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</si>
  <si>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</si>
  <si>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</si>
  <si>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</si>
  <si>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</si>
  <si>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</si>
  <si>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</si>
  <si>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</si>
  <si>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</si>
  <si>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</si>
  <si>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</si>
  <si>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</si>
  <si>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</si>
  <si>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</si>
  <si>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</si>
  <si>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</si>
  <si>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</si>
  <si>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</si>
  <si>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</si>
  <si>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</si>
  <si>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</si>
  <si>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</si>
  <si>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</si>
  <si>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</si>
  <si>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</si>
  <si>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</si>
  <si>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</si>
  <si>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</si>
  <si>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</si>
  <si>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</si>
  <si>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</si>
  <si>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</si>
  <si>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</si>
  <si>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</si>
  <si>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</si>
  <si>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</si>
  <si>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</si>
  <si>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</si>
  <si>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</si>
  <si>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</si>
  <si>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</si>
  <si>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</si>
  <si>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</si>
  <si>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</si>
  <si>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</si>
  <si>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</si>
  <si>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</si>
  <si>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</si>
  <si>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</si>
  <si>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</si>
  <si>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</si>
  <si>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</si>
  <si>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</si>
  <si>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</si>
  <si>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</si>
  <si>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</si>
  <si>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</si>
  <si>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</si>
  <si>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</si>
  <si>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</si>
  <si>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</si>
  <si>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</si>
  <si>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</si>
  <si>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</si>
  <si>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</si>
  <si>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</si>
  <si>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</si>
  <si>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</si>
  <si>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</si>
  <si>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</si>
  <si>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</si>
  <si>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</si>
  <si>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</si>
  <si>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</si>
  <si>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</si>
  <si>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</si>
  <si>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</si>
  <si>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</si>
  <si>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</si>
  <si>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</si>
  <si>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</si>
  <si>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</si>
  <si>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</si>
  <si>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</si>
  <si>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</si>
  <si>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</si>
  <si>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</si>
  <si>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</si>
  <si>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</si>
  <si>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</si>
  <si>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</si>
  <si>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</si>
  <si>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</si>
  <si>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</si>
  <si>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</si>
  <si>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</si>
  <si>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</si>
  <si>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</si>
  <si>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</si>
  <si>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</si>
  <si>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</si>
  <si>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</si>
  <si>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</si>
  <si>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</si>
  <si>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</si>
  <si>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</si>
  <si>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</si>
  <si>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</si>
  <si>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</si>
  <si>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</si>
  <si>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</si>
  <si>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</si>
  <si>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</si>
  <si>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</si>
  <si>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</si>
  <si>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</si>
  <si>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</si>
  <si>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</si>
  <si>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</si>
  <si>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</si>
  <si>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</si>
  <si>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</si>
  <si>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</si>
  <si>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</si>
  <si>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</si>
  <si>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</si>
  <si>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</si>
  <si>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</si>
  <si>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</si>
  <si>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</si>
  <si>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</si>
  <si>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</si>
  <si>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</si>
  <si>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</si>
  <si>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</si>
  <si>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</si>
  <si>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</si>
  <si>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</si>
  <si>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</si>
  <si>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</si>
  <si>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</si>
  <si>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</si>
  <si>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</si>
  <si>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</si>
  <si>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</si>
  <si>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</si>
  <si>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</si>
  <si>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</si>
  <si>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</si>
  <si>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</si>
  <si>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</si>
  <si>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</si>
  <si>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</si>
  <si>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</si>
  <si>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</si>
  <si>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</si>
  <si>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</si>
  <si>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</si>
  <si>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</si>
  <si>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</si>
  <si>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</si>
  <si>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</si>
  <si>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</si>
  <si>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</si>
  <si>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</si>
  <si>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</si>
  <si>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</si>
  <si>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</si>
  <si>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</si>
  <si>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</si>
  <si>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</si>
  <si>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</si>
  <si>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</si>
  <si>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</si>
  <si>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</si>
  <si>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</si>
  <si>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</si>
  <si>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</si>
  <si>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</si>
  <si>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</si>
  <si>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</si>
  <si>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</si>
  <si>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</si>
  <si>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</si>
  <si>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</si>
  <si>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</si>
  <si>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</si>
  <si>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</si>
  <si>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</si>
  <si>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</si>
  <si>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</si>
  <si>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</si>
  <si>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</si>
  <si>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</si>
  <si>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</si>
  <si>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</si>
  <si>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</si>
  <si>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</si>
  <si>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</si>
  <si>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</si>
  <si>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</si>
  <si>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</si>
  <si>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</si>
  <si>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</si>
  <si>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</si>
  <si>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</si>
  <si>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</si>
  <si>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</si>
  <si>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</si>
  <si>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</si>
  <si>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</si>
  <si>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</si>
  <si>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</si>
  <si>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</si>
  <si>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</si>
  <si>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</si>
  <si>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</si>
  <si>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</si>
  <si>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</si>
  <si>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</si>
  <si>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</si>
  <si>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</si>
  <si>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</si>
  <si>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</si>
  <si>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</si>
  <si>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</si>
  <si>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</si>
  <si>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</si>
  <si>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</si>
  <si>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</si>
  <si>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</si>
  <si>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</si>
  <si>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</si>
  <si>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</si>
  <si>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</si>
  <si>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</si>
  <si>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</si>
  <si>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</si>
  <si>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</si>
  <si>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</si>
  <si>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</si>
  <si>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</si>
  <si>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</si>
  <si>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</si>
  <si>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</si>
  <si>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</si>
  <si>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</si>
  <si>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</si>
  <si>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</si>
  <si>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</si>
  <si>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</si>
  <si>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</si>
  <si>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</si>
  <si>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</si>
  <si>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</si>
  <si>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</si>
  <si>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</si>
  <si>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</si>
  <si>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</si>
  <si>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</si>
  <si>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</si>
  <si>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</si>
  <si>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</si>
  <si>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</si>
  <si>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</si>
  <si>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</si>
  <si>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</si>
  <si>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</si>
  <si>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</si>
  <si>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</si>
  <si>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</si>
  <si>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</si>
  <si>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</si>
  <si>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</si>
  <si>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</si>
  <si>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</si>
  <si>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</si>
  <si>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</si>
  <si>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</si>
  <si>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</si>
  <si>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</si>
  <si>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</si>
  <si>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</si>
  <si>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</si>
  <si>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</si>
  <si>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</si>
  <si>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</si>
  <si>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</si>
  <si>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</si>
  <si>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</si>
  <si>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</si>
  <si>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</si>
  <si>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</si>
  <si>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</si>
  <si>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</si>
  <si>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</si>
  <si>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</si>
  <si>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</si>
  <si>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</si>
  <si>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</si>
  <si>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</si>
  <si>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</si>
  <si>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</si>
  <si>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</si>
  <si>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</si>
  <si>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</si>
  <si>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</si>
  <si>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</si>
  <si>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</si>
  <si>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</si>
  <si>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</si>
  <si>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</si>
  <si>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</si>
  <si>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</si>
  <si>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</si>
  <si>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</si>
  <si>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</si>
  <si>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</si>
  <si>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</si>
  <si>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</si>
  <si>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</si>
  <si>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</si>
  <si>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</si>
  <si>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</si>
  <si>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</si>
  <si>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</si>
  <si>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</si>
  <si>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</si>
  <si>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</si>
  <si>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</si>
  <si>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</si>
  <si>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</si>
  <si>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</si>
  <si>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</si>
  <si>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</si>
  <si>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</si>
  <si>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</si>
  <si>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</si>
  <si>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</si>
  <si>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</si>
  <si>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</si>
  <si>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</si>
  <si>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</si>
  <si>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</si>
  <si>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</si>
  <si>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</si>
  <si>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</si>
  <si>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</si>
  <si>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</si>
  <si>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</si>
  <si>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</si>
  <si>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</si>
  <si>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</si>
  <si>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</si>
  <si>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</si>
  <si>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</si>
  <si>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</si>
  <si>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</si>
  <si>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</si>
  <si>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</si>
  <si>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</si>
  <si>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</si>
  <si>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</si>
  <si>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</si>
  <si>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</si>
  <si>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</si>
  <si>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</si>
  <si>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</si>
  <si>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</si>
  <si>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</si>
  <si>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</si>
  <si>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</si>
  <si>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</si>
  <si>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</si>
  <si>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</si>
  <si>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</si>
  <si>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</si>
  <si>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</si>
  <si>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</si>
  <si>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</si>
  <si>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</si>
  <si>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</si>
  <si>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</si>
  <si>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</si>
  <si>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</si>
  <si>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</si>
  <si>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</si>
  <si>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</si>
  <si>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</si>
  <si>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</si>
  <si>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</si>
  <si>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</si>
  <si>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</si>
  <si>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</si>
  <si>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</si>
  <si>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</si>
  <si>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</si>
  <si>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</si>
  <si>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</si>
  <si>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</si>
  <si>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</si>
  <si>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</si>
  <si>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</si>
  <si>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</si>
  <si>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</si>
  <si>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</si>
  <si>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</si>
  <si>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</si>
  <si>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</si>
  <si>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</si>
  <si>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</si>
  <si>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</si>
  <si>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</si>
  <si>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</si>
  <si>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</si>
  <si>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</si>
  <si>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</si>
  <si>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</si>
  <si>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</si>
  <si>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</si>
  <si>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</si>
  <si>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</si>
  <si>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</si>
  <si>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</si>
  <si>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</si>
  <si>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</si>
  <si>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</si>
  <si>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</si>
  <si>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</si>
  <si>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</si>
  <si>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</si>
  <si>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</si>
  <si>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</si>
  <si>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</si>
  <si>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</si>
  <si>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</si>
  <si>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</si>
  <si>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</si>
  <si>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</si>
  <si>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</si>
  <si>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</si>
  <si>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</si>
  <si>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</si>
  <si>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</si>
  <si>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</si>
  <si>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</si>
  <si>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</si>
  <si>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</si>
  <si>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</si>
  <si>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</si>
  <si>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</si>
  <si>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</si>
  <si>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</si>
  <si>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</si>
  <si>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</si>
  <si>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</si>
  <si>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</si>
  <si>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</si>
  <si>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</si>
  <si>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</si>
  <si>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</si>
  <si>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</si>
  <si>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</si>
  <si>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</si>
  <si>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</si>
  <si>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</si>
  <si>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</si>
  <si>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</si>
  <si>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</si>
  <si>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</si>
  <si>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</si>
  <si>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</si>
  <si>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</si>
  <si>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</si>
  <si>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</si>
  <si>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</si>
  <si>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</si>
  <si>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</si>
  <si>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</si>
  <si>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</si>
  <si>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</si>
  <si>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</si>
  <si>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</si>
  <si>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</si>
  <si>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</si>
  <si>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</si>
  <si>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</si>
  <si>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</si>
  <si>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</si>
  <si>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</si>
  <si>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</si>
  <si>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</si>
  <si>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</si>
  <si>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</si>
  <si>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</si>
  <si>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</si>
  <si>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</si>
  <si>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</si>
  <si>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</si>
  <si>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</si>
  <si>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</si>
  <si>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</si>
  <si>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</si>
  <si>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</si>
  <si>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</si>
  <si>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</si>
  <si>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</si>
  <si>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</si>
  <si>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</si>
  <si>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</si>
  <si>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</si>
  <si>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</si>
  <si>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</si>
  <si>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</si>
  <si>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</si>
  <si>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</si>
  <si>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</si>
  <si>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</si>
  <si>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</si>
  <si>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</si>
  <si>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</si>
  <si>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</si>
  <si>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</si>
  <si>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</si>
  <si>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</si>
  <si>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</si>
  <si>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</si>
  <si>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</si>
  <si>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</si>
  <si>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</si>
  <si>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</si>
  <si>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</si>
  <si>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</si>
  <si>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</si>
  <si>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</si>
  <si>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</si>
  <si>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</si>
  <si>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</si>
  <si>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</si>
  <si>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</si>
  <si>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</si>
  <si>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</si>
  <si>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</si>
  <si>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</si>
  <si>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</si>
  <si>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</si>
  <si>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</si>
  <si>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</si>
  <si>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</si>
  <si>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</si>
  <si>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</si>
  <si>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</si>
  <si>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</si>
  <si>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</si>
  <si>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</si>
  <si>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</si>
  <si>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</si>
  <si>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</si>
  <si>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</si>
  <si>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</si>
  <si>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</si>
  <si>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</si>
  <si>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</si>
  <si>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</si>
  <si>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</si>
  <si>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</si>
  <si>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</si>
  <si>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</si>
  <si>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</si>
  <si>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</si>
  <si>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</si>
  <si>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</si>
  <si>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</si>
  <si>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</si>
  <si>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</si>
  <si>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</si>
  <si>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</si>
  <si>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</si>
  <si>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</si>
  <si>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</si>
  <si>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</si>
  <si>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</si>
  <si>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</si>
  <si>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</si>
  <si>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</si>
  <si>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</si>
  <si>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</si>
  <si>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</si>
  <si>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</si>
  <si>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</si>
  <si>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</si>
  <si>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</si>
  <si>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</si>
  <si>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</si>
  <si>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</si>
  <si>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</si>
  <si>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</si>
  <si>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</si>
  <si>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</si>
  <si>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</si>
  <si>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</si>
  <si>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</si>
  <si>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</si>
  <si>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</si>
  <si>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</si>
  <si>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</si>
  <si>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</si>
  <si>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</si>
  <si>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</si>
  <si>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</si>
  <si>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</si>
  <si>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</si>
  <si>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</si>
  <si>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</si>
  <si>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</si>
  <si>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</si>
  <si>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</si>
  <si>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</si>
  <si>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</si>
  <si>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</si>
  <si>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</si>
  <si>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</si>
  <si>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</si>
  <si>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</si>
  <si>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</si>
  <si>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</si>
  <si>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</si>
  <si>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</si>
  <si>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</si>
  <si>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</si>
  <si>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</si>
  <si>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</si>
  <si>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</si>
  <si>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</si>
  <si>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</si>
  <si>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</si>
  <si>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</si>
  <si>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</si>
  <si>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</si>
  <si>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</si>
  <si>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</si>
  <si>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</si>
  <si>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</si>
  <si>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</si>
  <si>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</si>
  <si>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</si>
  <si>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</si>
  <si>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</si>
  <si>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</si>
  <si>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</si>
  <si>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</si>
  <si>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</si>
  <si>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</si>
  <si>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</si>
  <si>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</si>
  <si>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</si>
  <si>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</si>
  <si>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</si>
  <si>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</si>
  <si>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</si>
  <si>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</si>
  <si>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</si>
  <si>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</si>
  <si>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</si>
  <si>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</si>
  <si>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</si>
  <si>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</si>
  <si>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</si>
  <si>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</si>
  <si>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</si>
  <si>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</si>
  <si>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</si>
  <si>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</si>
  <si>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</si>
  <si>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</si>
  <si>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</si>
  <si>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</si>
  <si>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</si>
  <si>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</si>
  <si>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</si>
  <si>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</si>
  <si>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</si>
  <si>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</si>
  <si>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</si>
  <si>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</si>
  <si>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</si>
  <si>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</si>
  <si>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</si>
  <si>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</si>
  <si>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</si>
  <si>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</si>
  <si>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</si>
  <si>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</si>
  <si>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</si>
  <si>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</si>
  <si>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</si>
  <si>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</si>
  <si>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</si>
  <si>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</si>
  <si>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</si>
  <si>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</si>
  <si>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</si>
  <si>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</si>
  <si>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</si>
  <si>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</si>
  <si>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</si>
  <si>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</si>
  <si>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</si>
  <si>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</si>
  <si>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</si>
  <si>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</si>
  <si>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</si>
  <si>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</si>
  <si>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</si>
  <si>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</si>
  <si>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</si>
  <si>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</si>
  <si>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</si>
  <si>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</si>
  <si>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</si>
  <si>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</si>
  <si>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</si>
  <si>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</si>
  <si>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</si>
  <si>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</si>
  <si>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</si>
  <si>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</si>
  <si>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</si>
  <si>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</si>
  <si>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</si>
  <si>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</si>
  <si>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</si>
  <si>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</si>
  <si>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</si>
  <si>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</si>
  <si>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</si>
  <si>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</si>
  <si>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</si>
  <si>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</si>
  <si>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</si>
  <si>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</si>
  <si>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</si>
  <si>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</si>
  <si>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</si>
  <si>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</si>
  <si>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</si>
  <si>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</si>
  <si>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</si>
  <si>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</si>
  <si>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</si>
  <si>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</si>
  <si>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</si>
  <si>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</si>
  <si>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</si>
  <si>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</si>
  <si>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</si>
  <si>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</si>
  <si>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</si>
  <si>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</si>
  <si>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</si>
  <si>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</si>
  <si>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</si>
  <si>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</si>
  <si>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</si>
  <si>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</si>
  <si>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</si>
  <si>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</si>
  <si>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</si>
  <si>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</si>
  <si>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</si>
  <si>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</si>
  <si>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</si>
  <si>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</si>
  <si>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</si>
  <si>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</si>
  <si>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</si>
  <si>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</si>
  <si>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</si>
  <si>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</si>
  <si>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</si>
  <si>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</si>
  <si>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</si>
  <si>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</si>
  <si>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</si>
  <si>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</si>
  <si>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</si>
  <si>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</si>
  <si>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</si>
  <si>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</si>
  <si>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</si>
  <si>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</si>
  <si>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</si>
  <si>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</si>
  <si>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</si>
  <si>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</si>
  <si>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</si>
  <si>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</si>
  <si>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</si>
  <si>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</si>
  <si>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</si>
  <si>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</si>
  <si>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</si>
  <si>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</si>
  <si>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</si>
  <si>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</si>
  <si>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</si>
  <si>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</si>
  <si>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</si>
  <si>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</si>
  <si>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</si>
  <si>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</si>
  <si>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</si>
  <si>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</si>
  <si>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</si>
  <si>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</si>
  <si>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</si>
  <si>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</si>
  <si>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</si>
  <si>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</si>
  <si>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</si>
  <si>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</si>
  <si>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</si>
  <si>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</si>
  <si>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</si>
  <si>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</si>
  <si>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</si>
  <si>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</si>
  <si>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</si>
  <si>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</si>
  <si>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</si>
  <si>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</si>
  <si>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</si>
  <si>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</si>
  <si>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</si>
  <si>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</si>
  <si>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</si>
  <si>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</si>
  <si>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</si>
  <si>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</si>
  <si>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</si>
  <si>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</si>
  <si>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</si>
  <si>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</si>
  <si>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</si>
  <si>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</si>
  <si>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</si>
  <si>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</si>
  <si>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</si>
  <si>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</si>
  <si>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</si>
  <si>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</si>
  <si>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</si>
  <si>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</si>
  <si>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</si>
  <si>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</si>
  <si>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</si>
  <si>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</si>
  <si>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</si>
  <si>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</si>
  <si>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</si>
  <si>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</si>
  <si>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</si>
  <si>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</si>
  <si>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</si>
  <si>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</si>
  <si>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</si>
  <si>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</si>
  <si>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</si>
  <si>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</si>
  <si>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</si>
  <si>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</si>
  <si>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</si>
  <si>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</si>
  <si>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</si>
  <si>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</si>
  <si>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</si>
  <si>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</si>
  <si>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</si>
  <si>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</si>
  <si>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</si>
  <si>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</si>
  <si>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</si>
  <si>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</si>
  <si>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</si>
  <si>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</si>
  <si>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</si>
  <si>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</si>
  <si>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</si>
  <si>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</si>
  <si>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</si>
  <si>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</si>
  <si>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</si>
  <si>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</si>
  <si>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</si>
  <si>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</si>
  <si>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</si>
  <si>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</si>
  <si>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</si>
  <si>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</si>
  <si>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</si>
  <si>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</si>
  <si>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</si>
  <si>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</si>
  <si>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</si>
  <si>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</si>
  <si>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</si>
  <si>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</si>
  <si>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</si>
  <si>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</si>
  <si>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</si>
  <si>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</si>
  <si>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</si>
  <si>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</si>
  <si>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</si>
  <si>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</si>
  <si>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</si>
  <si>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</si>
  <si>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</si>
  <si>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</si>
  <si>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</si>
  <si>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</si>
  <si>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</si>
  <si>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</si>
  <si>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</si>
  <si>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</si>
  <si>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</si>
  <si>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</si>
  <si>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</si>
  <si>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</si>
  <si>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</si>
  <si>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</si>
  <si>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</si>
  <si>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</si>
  <si>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</si>
  <si>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</si>
  <si>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</si>
  <si>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</si>
  <si>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</si>
  <si>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</si>
  <si>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</si>
  <si>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</si>
  <si>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</si>
  <si>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</si>
  <si>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</si>
  <si>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</si>
  <si>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</si>
  <si>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</si>
  <si>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</si>
  <si>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</si>
  <si>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</si>
  <si>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</si>
  <si>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</si>
  <si>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</si>
  <si>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</si>
  <si>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</si>
  <si>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</si>
  <si>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</si>
  <si>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</si>
  <si>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</si>
  <si>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</si>
  <si>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</si>
  <si>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</si>
  <si>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</si>
  <si>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</si>
  <si>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</si>
  <si>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</si>
  <si>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</si>
  <si>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</si>
  <si>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</si>
  <si>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</si>
  <si>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</si>
  <si>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</si>
  <si>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</si>
  <si>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</si>
  <si>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</si>
  <si>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</si>
  <si>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</si>
  <si>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</si>
  <si>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</si>
  <si>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</si>
  <si>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</si>
  <si>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</si>
  <si>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</si>
  <si>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</si>
  <si>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</si>
  <si>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</si>
  <si>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</si>
  <si>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</si>
  <si>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</si>
  <si>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</si>
  <si>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</si>
  <si>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</si>
  <si>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</si>
  <si>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</si>
  <si>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</si>
  <si>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</si>
  <si>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</si>
  <si>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</si>
  <si>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</si>
  <si>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</si>
  <si>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</si>
  <si>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</si>
  <si>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</si>
  <si>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</si>
  <si>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</si>
  <si>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</si>
  <si>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</si>
  <si>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</si>
  <si>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</si>
  <si>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</si>
  <si>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</si>
  <si>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</si>
  <si>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</si>
  <si>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</si>
  <si>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</si>
  <si>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</si>
  <si>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</si>
  <si>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</si>
  <si>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</si>
  <si>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</si>
  <si>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</si>
  <si>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</si>
  <si>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</si>
  <si>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</si>
  <si>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</si>
  <si>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</si>
  <si>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</si>
  <si>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</si>
  <si>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</si>
  <si>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</si>
  <si>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</si>
  <si>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</si>
  <si>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</si>
  <si>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</si>
  <si>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</si>
  <si>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</si>
  <si>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</si>
  <si>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</si>
  <si>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</si>
  <si>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</si>
  <si>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</si>
  <si>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</si>
  <si>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</si>
  <si>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</si>
  <si>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</si>
  <si>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</si>
  <si>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</si>
  <si>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</si>
  <si>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</si>
  <si>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</si>
  <si>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</si>
  <si>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</si>
  <si>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</si>
  <si>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</si>
  <si>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</si>
  <si>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</si>
  <si>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</si>
  <si>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</si>
  <si>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</si>
  <si>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</si>
  <si>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</si>
  <si>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</si>
  <si>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</si>
  <si>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</si>
  <si>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</si>
  <si>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</si>
  <si>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</si>
  <si>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</si>
  <si>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</si>
  <si>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</si>
  <si>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</si>
  <si>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</si>
  <si>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</si>
  <si>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</si>
  <si>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</si>
  <si>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</si>
  <si>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</si>
  <si>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</si>
  <si>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</si>
  <si>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</si>
  <si>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</si>
  <si>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</si>
  <si>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</si>
  <si>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</si>
  <si>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</si>
  <si>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</si>
  <si>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</si>
  <si>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</si>
  <si>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</si>
  <si>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</si>
  <si>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</si>
  <si>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</si>
  <si>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</si>
  <si>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</si>
  <si>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</si>
  <si>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</si>
  <si>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</si>
  <si>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</si>
  <si>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</si>
  <si>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</si>
  <si>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</si>
  <si>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</si>
  <si>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</si>
  <si>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</si>
  <si>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</si>
  <si>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</si>
  <si>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</si>
  <si>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</si>
  <si>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</si>
  <si>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</si>
  <si>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</si>
  <si>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</si>
  <si>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</si>
  <si>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</si>
  <si>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</si>
  <si>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</si>
  <si>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</si>
  <si>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</si>
  <si>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</si>
  <si>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</si>
  <si>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</si>
  <si>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</si>
  <si>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</si>
  <si>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</si>
  <si>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</si>
  <si>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</si>
  <si>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</si>
  <si>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</si>
  <si>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</si>
  <si>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</si>
  <si>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</si>
  <si>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</si>
  <si>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</si>
  <si>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</si>
  <si>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</si>
  <si>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</si>
  <si>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</si>
  <si>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</si>
  <si>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</si>
  <si>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</si>
  <si>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</si>
  <si>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</si>
  <si>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</si>
  <si>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</si>
  <si>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</si>
  <si>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</si>
  <si>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</si>
  <si>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</si>
  <si>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</si>
  <si>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</si>
  <si>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</si>
  <si>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</si>
  <si>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</si>
  <si>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</si>
  <si>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</si>
  <si>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</si>
  <si>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</si>
  <si>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</si>
  <si>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</si>
  <si>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</si>
  <si>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</si>
  <si>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</si>
  <si>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</si>
  <si>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</si>
  <si>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</si>
  <si>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</si>
  <si>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</si>
  <si>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</si>
  <si>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</si>
  <si>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</si>
  <si>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</si>
  <si>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</si>
  <si>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</si>
  <si>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</si>
  <si>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</si>
  <si>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</si>
  <si>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</si>
  <si>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</si>
  <si>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</si>
  <si>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</si>
  <si>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</si>
  <si>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</si>
  <si>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</si>
  <si>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</si>
  <si>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</si>
  <si>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</si>
  <si>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</si>
  <si>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</si>
  <si>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</si>
  <si>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</si>
  <si>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</si>
  <si>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</si>
  <si>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</si>
  <si>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</si>
  <si>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</si>
  <si>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</si>
  <si>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</si>
  <si>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</si>
  <si>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</si>
  <si>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</si>
  <si>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</si>
  <si>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</si>
  <si>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</si>
  <si>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</si>
  <si>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</si>
  <si>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</si>
  <si>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</si>
  <si>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</si>
  <si>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</si>
  <si>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</si>
  <si>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</si>
  <si>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</si>
  <si>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</si>
  <si>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</si>
  <si>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</si>
  <si>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</si>
  <si>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</si>
  <si>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</si>
  <si>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</si>
  <si>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</si>
  <si>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</si>
  <si>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</si>
  <si>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</si>
  <si>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</si>
  <si>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</si>
  <si>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</si>
  <si>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</si>
  <si>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</si>
  <si>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</si>
  <si>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</si>
  <si>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</si>
  <si>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</si>
  <si>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</si>
  <si>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</si>
  <si>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</si>
  <si>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</si>
  <si>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</si>
  <si>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</si>
  <si>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</si>
  <si>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</si>
  <si>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</si>
  <si>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</si>
  <si>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</si>
  <si>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</si>
  <si>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</si>
  <si>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</si>
  <si>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</si>
  <si>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</si>
  <si>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</si>
  <si>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</si>
  <si>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</si>
  <si>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</si>
  <si>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</si>
  <si>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</si>
  <si>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</si>
  <si>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</si>
  <si>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</si>
  <si>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</si>
  <si>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</si>
  <si>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</si>
  <si>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</si>
  <si>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</si>
  <si>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</si>
  <si>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</si>
  <si>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</si>
  <si>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</si>
  <si>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</si>
  <si>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</si>
  <si>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</si>
  <si>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</si>
  <si>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</si>
  <si>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</si>
  <si>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</si>
  <si>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</si>
  <si>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</si>
  <si>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</si>
  <si>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</si>
  <si>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</si>
  <si>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</si>
  <si>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</si>
  <si>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</si>
  <si>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</si>
  <si>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</si>
  <si>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</si>
  <si>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</si>
  <si>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</si>
  <si>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</si>
  <si>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</si>
  <si>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</si>
  <si>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</si>
  <si>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</si>
  <si>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</si>
  <si>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</si>
  <si>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</si>
  <si>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</si>
  <si>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</si>
  <si>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</si>
  <si>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</si>
  <si>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</si>
  <si>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</si>
  <si>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</si>
  <si>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</si>
  <si>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</si>
  <si>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</si>
  <si>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</si>
  <si>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</si>
  <si>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</si>
  <si>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</si>
  <si>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</si>
  <si>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</si>
  <si>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</si>
  <si>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</si>
  <si>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</si>
  <si>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</si>
  <si>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</si>
  <si>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</si>
  <si>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</si>
  <si>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</si>
  <si>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</si>
  <si>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</si>
  <si>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</si>
  <si>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</si>
  <si>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</si>
  <si>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</si>
  <si>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</si>
  <si>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</si>
  <si>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</si>
  <si>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</si>
  <si>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</si>
  <si>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</si>
  <si>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</si>
  <si>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</si>
  <si>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</si>
  <si>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</si>
  <si>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</si>
  <si>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</si>
  <si>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</si>
  <si>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</si>
  <si>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</si>
  <si>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</si>
  <si>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</si>
  <si>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</si>
  <si>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</si>
  <si>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</si>
  <si>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</si>
  <si>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</si>
  <si>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</si>
  <si>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</si>
  <si>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</si>
  <si>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</si>
  <si>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</si>
  <si>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</si>
  <si>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</si>
  <si>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</si>
  <si>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</si>
  <si>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</si>
  <si>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</si>
  <si>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</si>
  <si>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</si>
  <si>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</si>
  <si>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</si>
  <si>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</si>
  <si>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</si>
  <si>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</si>
  <si>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</si>
  <si>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</si>
  <si>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</si>
  <si>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</si>
  <si>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</si>
  <si>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</si>
  <si>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</si>
  <si>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</si>
  <si>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</si>
  <si>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</si>
  <si>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</si>
  <si>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</si>
  <si>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</si>
  <si>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</si>
  <si>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</si>
  <si>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</si>
  <si>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</si>
  <si>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</si>
  <si>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</si>
  <si>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</si>
  <si>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</si>
  <si>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</si>
  <si>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</si>
  <si>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</si>
  <si>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</si>
  <si>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</si>
  <si>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</si>
  <si>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</si>
  <si>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</si>
  <si>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</si>
  <si>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</si>
  <si>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</si>
  <si>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</si>
  <si>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</si>
  <si>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</si>
  <si>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</si>
  <si>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</si>
  <si>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</si>
  <si>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</si>
  <si>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</si>
  <si>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</si>
  <si>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</si>
  <si>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</si>
  <si>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</si>
  <si>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</si>
  <si>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</si>
  <si>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</si>
  <si>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</si>
  <si>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</si>
  <si>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</si>
  <si>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</si>
  <si>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</si>
  <si>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</si>
  <si>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</si>
  <si>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</si>
  <si>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</si>
  <si>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</si>
  <si>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</si>
  <si>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</si>
  <si>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</si>
  <si>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</si>
  <si>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</si>
  <si>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</si>
  <si>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</si>
  <si>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</si>
  <si>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</si>
  <si>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</si>
  <si>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</si>
  <si>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</si>
  <si>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</si>
  <si>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</si>
  <si>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</si>
  <si>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</si>
  <si>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</si>
  <si>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</si>
  <si>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</si>
  <si>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</si>
  <si>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</si>
  <si>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</si>
  <si>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</si>
  <si>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</si>
  <si>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</si>
  <si>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</si>
  <si>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</si>
  <si>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</si>
  <si>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</si>
  <si>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</si>
  <si>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</si>
  <si>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</si>
  <si>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</si>
  <si>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</si>
  <si>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</si>
  <si>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</si>
  <si>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</si>
  <si>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</si>
  <si>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</si>
  <si>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</si>
  <si>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</si>
  <si>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</si>
  <si>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</si>
  <si>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</si>
  <si>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</si>
  <si>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</si>
  <si>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</si>
  <si>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</si>
  <si>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</si>
  <si>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</si>
  <si>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</si>
  <si>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</si>
  <si>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</si>
  <si>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</si>
  <si>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</si>
  <si>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</si>
  <si>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</si>
  <si>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</si>
  <si>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</si>
  <si>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</si>
  <si>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</si>
  <si>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</si>
  <si>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</si>
  <si>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</si>
  <si>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</si>
  <si>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</si>
  <si>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</si>
  <si>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</si>
  <si>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</si>
  <si>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</si>
  <si>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</si>
  <si>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</si>
  <si>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</si>
  <si>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</si>
  <si>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</si>
  <si>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</si>
  <si>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</si>
  <si>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</si>
  <si>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</si>
  <si>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</si>
  <si>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</si>
  <si>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</si>
  <si>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</si>
  <si>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</si>
  <si>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</si>
  <si>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</si>
  <si>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</si>
  <si>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</si>
  <si>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</si>
  <si>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</si>
  <si>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</si>
  <si>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</si>
  <si>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</si>
  <si>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</si>
  <si>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</si>
  <si>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</si>
  <si>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</si>
  <si>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</si>
  <si>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</si>
  <si>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</si>
  <si>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</si>
  <si>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</si>
  <si>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</si>
  <si>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</si>
  <si>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</si>
  <si>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</si>
  <si>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</si>
  <si>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</si>
  <si>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</si>
  <si>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</si>
  <si>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</si>
  <si>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</si>
  <si>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</si>
  <si>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</si>
  <si>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</si>
  <si>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</si>
  <si>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</si>
  <si>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</si>
  <si>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</si>
  <si>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</si>
  <si>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</si>
  <si>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</si>
  <si>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</si>
  <si>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</si>
  <si>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</si>
  <si>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</si>
  <si>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</si>
  <si>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</si>
  <si>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</si>
  <si>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</si>
  <si>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</si>
  <si>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</si>
  <si>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</si>
  <si>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</si>
  <si>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</si>
  <si>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</si>
  <si>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</si>
  <si>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</si>
  <si>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</si>
  <si>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</si>
  <si>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</si>
  <si>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</si>
  <si>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</si>
  <si>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</si>
  <si>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</si>
  <si>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</si>
  <si>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</si>
  <si>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</si>
  <si>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</si>
  <si>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</si>
  <si>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</si>
  <si>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</si>
  <si>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</si>
  <si>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</si>
  <si>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</si>
  <si>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</si>
  <si>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</si>
  <si>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</si>
  <si>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</si>
  <si>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</si>
  <si>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</si>
  <si>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</si>
  <si>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</si>
  <si>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</si>
  <si>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</si>
  <si>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</si>
  <si>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</si>
  <si>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</si>
  <si>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</si>
  <si>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</si>
  <si>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</si>
  <si>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</si>
  <si>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</si>
  <si>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</si>
  <si>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</si>
  <si>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</si>
  <si>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</si>
  <si>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</si>
  <si>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</si>
  <si>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</si>
  <si>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</si>
  <si>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</si>
  <si>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</si>
  <si>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</si>
  <si>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</si>
  <si>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</si>
  <si>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</si>
  <si>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</si>
  <si>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</si>
  <si>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</si>
  <si>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</si>
  <si>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</si>
  <si>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</si>
  <si>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</si>
  <si>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</si>
  <si>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</si>
  <si>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</si>
  <si>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</si>
  <si>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</si>
  <si>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</si>
  <si>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</si>
  <si>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</si>
  <si>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</si>
  <si>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</si>
  <si>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</si>
  <si>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</si>
  <si>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</si>
  <si>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</si>
  <si>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</si>
  <si>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</si>
  <si>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</si>
  <si>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</si>
  <si>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</si>
  <si>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</si>
  <si>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</si>
  <si>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</si>
  <si>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</si>
  <si>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</si>
  <si>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</si>
  <si>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</si>
  <si>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</si>
  <si>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</si>
  <si>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</si>
  <si>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</si>
  <si>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</si>
  <si>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</si>
  <si>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</si>
  <si>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</si>
  <si>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</si>
  <si>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</si>
  <si>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</si>
  <si>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</si>
  <si>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</si>
  <si>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</si>
  <si>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</si>
  <si>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</si>
  <si>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</si>
  <si>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</si>
  <si>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</si>
  <si>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</si>
  <si>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</si>
  <si>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</si>
  <si>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</si>
  <si>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</si>
  <si>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</si>
  <si>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</si>
  <si>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</si>
  <si>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</si>
  <si>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</si>
  <si>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</si>
  <si>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</si>
  <si>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</si>
  <si>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</si>
  <si>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</si>
  <si>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</si>
  <si>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</si>
  <si>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</si>
  <si>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</si>
  <si>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</si>
  <si>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</si>
  <si>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</si>
  <si>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</si>
  <si>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</si>
  <si>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</si>
  <si>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</si>
  <si>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</si>
  <si>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</si>
  <si>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</si>
  <si>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</si>
  <si>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</si>
  <si>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</si>
  <si>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</si>
  <si>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</si>
  <si>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</si>
  <si>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</si>
  <si>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</si>
  <si>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</si>
  <si>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</si>
  <si>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</si>
  <si>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</si>
  <si>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</si>
  <si>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</si>
  <si>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</si>
  <si>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</si>
  <si>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</si>
  <si>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</si>
  <si>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</si>
  <si>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</si>
  <si>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</si>
  <si>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</si>
  <si>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</si>
  <si>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</si>
  <si>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</si>
  <si>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</si>
  <si>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</si>
  <si>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</si>
  <si>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</si>
  <si>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</si>
  <si>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</si>
  <si>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</si>
  <si>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</si>
  <si>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</si>
  <si>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</si>
  <si>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</si>
  <si>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</si>
  <si>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</si>
  <si>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</si>
  <si>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</si>
  <si>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</si>
  <si>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</si>
  <si>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</si>
  <si>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</si>
  <si>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</si>
  <si>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</si>
  <si>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</si>
  <si>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</si>
  <si>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</si>
  <si>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</si>
  <si>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</si>
  <si>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</si>
  <si>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</si>
  <si>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</si>
  <si>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</si>
  <si>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</si>
  <si>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</si>
  <si>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</si>
  <si>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</si>
  <si>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</si>
  <si>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</si>
  <si>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</si>
  <si>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</si>
  <si>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</si>
  <si>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</si>
  <si>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</si>
  <si>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</si>
  <si>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</si>
  <si>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</si>
  <si>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</si>
  <si>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</si>
  <si>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</si>
  <si>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</si>
  <si>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</si>
  <si>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</si>
  <si>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</si>
  <si>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</si>
  <si>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</si>
  <si>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</si>
  <si>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</si>
  <si>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</si>
  <si>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</si>
  <si>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</si>
  <si>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</si>
  <si>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</si>
  <si>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</si>
  <si>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</si>
  <si>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</si>
  <si>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</si>
  <si>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</si>
  <si>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</si>
  <si>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</si>
  <si>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</si>
  <si>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</si>
  <si>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</si>
  <si>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</si>
  <si>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</si>
  <si>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</si>
  <si>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</si>
  <si>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</si>
  <si>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</si>
  <si>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</si>
  <si>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</si>
  <si>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</si>
  <si>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</si>
  <si>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</si>
  <si>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</si>
  <si>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</si>
  <si>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</si>
  <si>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</si>
  <si>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</si>
  <si>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</si>
  <si>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</si>
  <si>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</si>
  <si>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</si>
  <si>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</si>
  <si>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</si>
  <si>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</si>
  <si>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</si>
  <si>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</si>
  <si>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</si>
  <si>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</si>
  <si>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</si>
  <si>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</si>
  <si>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</si>
  <si>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</si>
  <si>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</si>
  <si>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</si>
  <si>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</si>
  <si>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</si>
  <si>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</si>
  <si>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</si>
  <si>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</si>
  <si>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</si>
  <si>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</si>
  <si>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</si>
  <si>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</si>
  <si>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</si>
  <si>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</si>
  <si>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</si>
  <si>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</si>
  <si>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</si>
  <si>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</si>
  <si>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</si>
  <si>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</si>
  <si>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</si>
  <si>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</si>
  <si>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</si>
  <si>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</si>
  <si>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</si>
  <si>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</si>
  <si>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</si>
  <si>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</si>
  <si>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</si>
  <si>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</si>
  <si>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</si>
  <si>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</si>
  <si>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</si>
  <si>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</si>
  <si>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</si>
  <si>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</si>
  <si>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</si>
  <si>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</si>
  <si>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</si>
  <si>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</si>
  <si>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</si>
  <si>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</si>
  <si>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</si>
  <si>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</si>
  <si>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</si>
  <si>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</si>
  <si>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</si>
  <si>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</si>
  <si>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</si>
  <si>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</si>
  <si>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</si>
  <si>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</si>
  <si>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</si>
  <si>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</si>
  <si>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</si>
  <si>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</si>
  <si>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</si>
  <si>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</si>
  <si>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</si>
  <si>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</si>
  <si>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</si>
  <si>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</si>
  <si>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</si>
  <si>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</si>
  <si>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</si>
  <si>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</si>
  <si>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</si>
  <si>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</si>
  <si>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</si>
  <si>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</si>
  <si>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</si>
  <si>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</si>
  <si>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</si>
  <si>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</si>
  <si>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</si>
  <si>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</si>
  <si>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</si>
  <si>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</si>
  <si>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</si>
  <si>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</si>
  <si>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</si>
  <si>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</si>
  <si>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</si>
  <si>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</si>
  <si>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</si>
  <si>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</si>
  <si>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</si>
  <si>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</si>
  <si>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</si>
  <si>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</si>
  <si>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</si>
  <si>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</si>
  <si>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</si>
  <si>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</si>
  <si>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</si>
  <si>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</si>
  <si>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</si>
  <si>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</si>
  <si>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</si>
  <si>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</si>
  <si>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</si>
  <si>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</si>
  <si>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</si>
  <si>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</si>
  <si>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</si>
  <si>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</si>
  <si>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</si>
  <si>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</si>
  <si>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</si>
  <si>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</si>
  <si>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</si>
  <si>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</si>
  <si>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</si>
  <si>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</si>
  <si>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</si>
  <si>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</si>
  <si>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</si>
  <si>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</si>
  <si>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</si>
  <si>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</si>
  <si>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</si>
  <si>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</si>
  <si>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</si>
  <si>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</si>
  <si>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</si>
  <si>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</si>
  <si>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</si>
  <si>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</si>
  <si>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</si>
  <si>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</si>
  <si>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</si>
  <si>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</si>
  <si>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</si>
  <si>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</si>
  <si>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</si>
  <si>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</si>
  <si>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</si>
  <si>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</si>
  <si>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</si>
  <si>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</si>
  <si>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</si>
  <si>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</si>
  <si>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</si>
  <si>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</si>
  <si>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</si>
  <si>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</si>
  <si>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</si>
  <si>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</si>
  <si>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</si>
  <si>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</si>
  <si>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</si>
  <si>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</si>
  <si>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</si>
  <si>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</si>
  <si>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</si>
  <si>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</si>
  <si>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</si>
  <si>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</si>
  <si>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</si>
  <si>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</si>
  <si>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</si>
  <si>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</si>
  <si>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</si>
  <si>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</si>
  <si>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</si>
  <si>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</si>
  <si>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</si>
  <si>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</si>
  <si>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</si>
  <si>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</si>
  <si>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</si>
  <si>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</si>
  <si>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</si>
  <si>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</si>
  <si>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</si>
  <si>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</si>
  <si>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</si>
  <si>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</si>
  <si>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</si>
  <si>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</si>
  <si>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</si>
  <si>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</si>
  <si>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</si>
  <si>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</si>
  <si>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</si>
  <si>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</si>
  <si>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</si>
  <si>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</si>
  <si>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</si>
  <si>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</si>
  <si>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</si>
  <si>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</si>
  <si>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</si>
  <si>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</si>
  <si>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</si>
  <si>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</si>
  <si>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</si>
  <si>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</si>
  <si>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</si>
  <si>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</si>
  <si>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</si>
  <si>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</si>
  <si>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</si>
  <si>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</si>
  <si>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</si>
  <si>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</si>
  <si>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</si>
  <si>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</si>
  <si>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</si>
  <si>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</si>
  <si>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</si>
  <si>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</si>
  <si>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</si>
  <si>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</si>
  <si>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</si>
  <si>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</si>
  <si>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</si>
  <si>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</si>
  <si>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</si>
  <si>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</si>
  <si>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</si>
  <si>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</si>
  <si>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</si>
  <si>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</si>
  <si>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</si>
  <si>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</si>
  <si>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</si>
  <si>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</si>
  <si>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</si>
  <si>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</si>
  <si>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</si>
  <si>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</si>
  <si>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</si>
  <si>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</si>
  <si>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</si>
  <si>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</si>
  <si>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</si>
  <si>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</si>
  <si>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</si>
  <si>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</si>
  <si>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</si>
  <si>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</si>
  <si>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</si>
  <si>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</si>
  <si>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</si>
  <si>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</si>
  <si>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</si>
  <si>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</si>
  <si>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</si>
  <si>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</si>
  <si>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</si>
  <si>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</si>
  <si>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</si>
  <si>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</si>
  <si>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</si>
  <si>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</si>
  <si>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</si>
  <si>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</si>
  <si>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</si>
  <si>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</si>
  <si>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</si>
  <si>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</si>
  <si>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</si>
  <si>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</si>
  <si>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</si>
  <si>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</si>
  <si>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</si>
  <si>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</si>
  <si>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</si>
  <si>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</si>
  <si>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</si>
  <si>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</si>
  <si>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</si>
  <si>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</si>
  <si>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</si>
  <si>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</si>
  <si>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</si>
  <si>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</si>
  <si>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</si>
  <si>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</si>
  <si>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</si>
  <si>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</si>
  <si>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</si>
  <si>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</si>
  <si>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</si>
  <si>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</si>
  <si>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</si>
  <si>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</si>
  <si>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</si>
  <si>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</si>
  <si>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</si>
  <si>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</si>
  <si>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</si>
  <si>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</si>
  <si>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</si>
  <si>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</si>
  <si>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</si>
  <si>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</si>
  <si>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</si>
  <si>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</si>
  <si>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</si>
  <si>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</si>
  <si>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</si>
  <si>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</si>
  <si>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</si>
  <si>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</si>
  <si>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</si>
  <si>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</si>
  <si>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</si>
  <si>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</si>
  <si>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</si>
  <si>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</si>
  <si>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</si>
  <si>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</si>
  <si>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</si>
  <si>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</si>
  <si>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</si>
  <si>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</si>
  <si>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</si>
  <si>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</si>
  <si>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</si>
  <si>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</si>
  <si>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</si>
  <si>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</si>
  <si>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</si>
  <si>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</si>
  <si>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</si>
  <si>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</si>
  <si>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</si>
  <si>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</si>
  <si>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</si>
  <si>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</si>
  <si>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</si>
  <si>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</si>
  <si>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</si>
  <si>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</si>
  <si>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</si>
  <si>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</si>
  <si>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</si>
  <si>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</si>
  <si>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</si>
  <si>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</si>
  <si>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</si>
  <si>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</si>
  <si>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</si>
  <si>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</si>
  <si>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</si>
  <si>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</si>
  <si>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</si>
  <si>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</si>
  <si>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</si>
  <si>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</si>
  <si>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</si>
  <si>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</si>
  <si>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</si>
  <si>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</si>
  <si>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</si>
  <si>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</si>
  <si>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</si>
  <si>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</si>
  <si>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</si>
  <si>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</si>
  <si>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</si>
  <si>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</si>
  <si>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</si>
  <si>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</si>
  <si>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</si>
  <si>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</si>
  <si>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</si>
  <si>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</si>
  <si>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</si>
  <si>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</si>
  <si>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</si>
  <si>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</si>
  <si>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</si>
  <si>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</si>
  <si>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</si>
  <si>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</si>
  <si>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</si>
  <si>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</si>
  <si>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</si>
  <si>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</si>
  <si>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</si>
  <si>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</si>
  <si>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</si>
  <si>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</si>
  <si>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</si>
  <si>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</si>
  <si>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</si>
  <si>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</si>
  <si>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</si>
  <si>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</si>
  <si>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</si>
  <si>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</si>
  <si>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</si>
  <si>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</si>
  <si>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</si>
  <si>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</si>
  <si>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</si>
  <si>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</si>
  <si>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</si>
  <si>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</si>
  <si>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</si>
  <si>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</si>
  <si>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</si>
  <si>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</si>
  <si>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</si>
  <si>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</si>
  <si>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</si>
  <si>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</si>
  <si>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</si>
  <si>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</si>
  <si>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</si>
  <si>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</si>
  <si>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</si>
  <si>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</si>
  <si>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</si>
  <si>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</si>
  <si>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</si>
  <si>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</si>
  <si>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</si>
  <si>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</si>
  <si>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</si>
  <si>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</si>
  <si>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</si>
  <si>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</si>
  <si>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</si>
  <si>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</si>
  <si>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</si>
  <si>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</si>
  <si>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</si>
  <si>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</si>
  <si>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</si>
  <si>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</si>
  <si>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</si>
  <si>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</si>
  <si>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</si>
  <si>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</si>
  <si>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</si>
  <si>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</si>
  <si>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</si>
  <si>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</si>
  <si>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</si>
  <si>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</si>
  <si>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</si>
  <si>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</si>
  <si>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</si>
  <si>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</si>
  <si>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</si>
  <si>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</si>
  <si>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</si>
  <si>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</si>
  <si>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</si>
  <si>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</si>
  <si>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</si>
  <si>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</si>
  <si>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</si>
  <si>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</si>
  <si>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</si>
  <si>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</si>
  <si>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</si>
  <si>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</si>
  <si>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</si>
  <si>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</si>
  <si>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</si>
  <si>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</si>
  <si>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</si>
  <si>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</si>
  <si>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</si>
  <si>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</si>
  <si>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</si>
  <si>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</si>
  <si>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</si>
  <si>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</si>
  <si>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</si>
  <si>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</si>
  <si>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</si>
  <si>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</si>
  <si>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</si>
  <si>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</si>
  <si>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</si>
  <si>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</si>
  <si>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</si>
  <si>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</si>
  <si>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</si>
  <si>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</si>
  <si>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</si>
  <si>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</si>
  <si>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</si>
  <si>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</si>
  <si>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</si>
  <si>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</si>
  <si>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</si>
  <si>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</si>
  <si>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</si>
  <si>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</si>
  <si>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</si>
  <si>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</si>
  <si>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</si>
  <si>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</si>
  <si>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</si>
  <si>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</si>
  <si>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</si>
  <si>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</si>
  <si>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</si>
  <si>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</si>
  <si>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</si>
  <si>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</si>
  <si>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</si>
  <si>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</si>
  <si>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</si>
  <si>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</si>
  <si>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</si>
  <si>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</si>
  <si>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</si>
  <si>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</si>
  <si>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</si>
  <si>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</si>
  <si>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</si>
  <si>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</si>
  <si>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</si>
  <si>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</si>
  <si>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</si>
  <si>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</si>
  <si>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</si>
  <si>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</si>
  <si>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</si>
  <si>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</si>
  <si>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</si>
  <si>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</si>
  <si>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</si>
  <si>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</si>
  <si>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</si>
  <si>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</si>
  <si>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</si>
  <si>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</si>
  <si>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</si>
  <si>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</si>
  <si>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</si>
  <si>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</si>
  <si>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</si>
  <si>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</si>
  <si>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</si>
  <si>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</si>
  <si>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</si>
  <si>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</si>
  <si>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</si>
  <si>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</si>
  <si>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</si>
  <si>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</si>
  <si>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</si>
  <si>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</si>
  <si>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</si>
  <si>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</si>
  <si>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</si>
  <si>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</si>
  <si>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</si>
  <si>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</si>
  <si>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</si>
  <si>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</si>
  <si>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</si>
  <si>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</si>
  <si>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</si>
  <si>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</si>
  <si>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</si>
  <si>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</si>
  <si>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</si>
  <si>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</si>
  <si>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</si>
  <si>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</si>
  <si>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</si>
  <si>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</si>
  <si>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</si>
  <si>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</si>
  <si>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</si>
  <si>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</si>
  <si>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</si>
  <si>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</si>
  <si>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</si>
  <si>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</si>
  <si>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</si>
  <si>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</si>
  <si>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</si>
  <si>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</si>
  <si>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</si>
  <si>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</si>
  <si>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</si>
  <si>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</si>
  <si>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</si>
  <si>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</si>
  <si>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</si>
  <si>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</si>
  <si>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</si>
  <si>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</si>
  <si>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</si>
  <si>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</si>
  <si>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</si>
  <si>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</si>
  <si>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</si>
  <si>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</si>
  <si>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</si>
  <si>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</si>
  <si>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</si>
  <si>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</si>
  <si>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</si>
  <si>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</si>
  <si>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</si>
  <si>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</si>
  <si>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</si>
  <si>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</si>
  <si>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</si>
  <si>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</si>
  <si>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</si>
  <si>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</si>
  <si>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</si>
  <si>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</si>
  <si>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</si>
  <si>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</si>
  <si>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</si>
  <si>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</si>
  <si>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</si>
  <si>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</si>
  <si>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</si>
  <si>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</si>
  <si>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</si>
  <si>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</si>
  <si>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</si>
  <si>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</si>
  <si>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</si>
  <si>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</si>
  <si>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</si>
  <si>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</si>
  <si>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</si>
  <si>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</si>
  <si>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</si>
  <si>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</si>
  <si>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</si>
  <si>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</si>
  <si>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</si>
  <si>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</si>
  <si>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</si>
  <si>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</si>
  <si>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</si>
  <si>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</si>
  <si>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</si>
  <si>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</si>
  <si>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</si>
  <si>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</si>
  <si>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</si>
  <si>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</si>
  <si>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</si>
  <si>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</si>
  <si>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</si>
  <si>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</si>
  <si>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</si>
  <si>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</si>
  <si>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</si>
  <si>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</si>
  <si>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</si>
  <si>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</si>
  <si>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</si>
  <si>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</si>
  <si>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</si>
  <si>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</si>
  <si>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</si>
  <si>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</si>
  <si>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</si>
  <si>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</si>
  <si>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</si>
  <si>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</si>
  <si>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</si>
  <si>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</si>
  <si>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</si>
  <si>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</si>
  <si>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</si>
  <si>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</si>
  <si>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</si>
  <si>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</si>
  <si>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</si>
  <si>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</si>
  <si>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</si>
  <si>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</si>
  <si>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</si>
  <si>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</si>
  <si>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</si>
  <si>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</si>
  <si>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</si>
  <si>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</si>
  <si>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</si>
  <si>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</si>
  <si>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</si>
  <si>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</si>
  <si>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</si>
  <si>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</si>
  <si>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</si>
  <si>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</si>
  <si>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</si>
  <si>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</si>
  <si>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</si>
  <si>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</si>
  <si>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</si>
  <si>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</si>
  <si>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</si>
  <si>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</si>
  <si>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</si>
  <si>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</si>
  <si>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</si>
  <si>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</si>
  <si>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</si>
  <si>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</si>
  <si>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</si>
  <si>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</si>
  <si>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</si>
  <si>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</si>
  <si>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</si>
  <si>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</si>
  <si>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</si>
  <si>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</si>
  <si>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</si>
  <si>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</si>
  <si>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</si>
  <si>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</si>
  <si>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</si>
  <si>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</si>
  <si>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</si>
  <si>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</si>
  <si>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</si>
  <si>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</si>
  <si>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</si>
  <si>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</si>
  <si>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</si>
  <si>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</si>
  <si>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</si>
  <si>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</si>
  <si>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</si>
  <si>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</si>
  <si>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</si>
  <si>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</si>
  <si>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</si>
  <si>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</si>
  <si>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</si>
  <si>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</si>
  <si>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</si>
  <si>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</si>
  <si>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</si>
  <si>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</si>
  <si>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</si>
  <si>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</si>
  <si>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</si>
  <si>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</si>
  <si>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</si>
  <si>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</si>
  <si>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</si>
  <si>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</si>
  <si>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</si>
  <si>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</si>
  <si>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</si>
  <si>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</si>
  <si>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</si>
  <si>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</si>
  <si>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</si>
  <si>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</si>
  <si>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</si>
  <si>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</si>
  <si>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</si>
  <si>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</si>
  <si>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</si>
  <si>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</si>
  <si>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</si>
  <si>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</si>
  <si>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</si>
  <si>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</si>
  <si>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</si>
  <si>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</si>
  <si>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</si>
  <si>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</si>
  <si>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</si>
  <si>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</si>
  <si>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</si>
  <si>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</si>
  <si>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</si>
  <si>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</si>
  <si>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</si>
  <si>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</si>
  <si>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</si>
  <si>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</si>
  <si>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</si>
  <si>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</si>
  <si>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</si>
  <si>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</si>
  <si>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</si>
  <si>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</si>
  <si>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</si>
  <si>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</si>
  <si>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</si>
  <si>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</si>
  <si>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</si>
  <si>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</si>
  <si>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</si>
  <si>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</si>
  <si>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</si>
  <si>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</si>
  <si>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</si>
  <si>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</si>
  <si>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</si>
  <si>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</si>
  <si>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</si>
  <si>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</si>
  <si>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</si>
  <si>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</si>
  <si>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</si>
  <si>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</si>
  <si>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</si>
  <si>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</si>
  <si>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</si>
  <si>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</si>
  <si>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</si>
  <si>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</si>
  <si>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</si>
  <si>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</si>
  <si>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</si>
  <si>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</si>
  <si>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</si>
  <si>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</si>
  <si>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</si>
  <si>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</si>
  <si>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</si>
  <si>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</si>
  <si>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</si>
  <si>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</si>
  <si>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</si>
  <si>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</si>
  <si>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</si>
  <si>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</si>
  <si>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</si>
  <si>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</si>
  <si>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</si>
  <si>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</si>
  <si>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</si>
  <si>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</si>
  <si>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</si>
  <si>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</si>
  <si>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</si>
  <si>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</si>
  <si>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</si>
  <si>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</si>
  <si>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</si>
  <si>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</si>
  <si>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</si>
  <si>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</si>
  <si>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</si>
  <si>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</si>
  <si>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</si>
  <si>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</si>
  <si>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</si>
  <si>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</si>
  <si>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</si>
  <si>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</si>
  <si>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</si>
  <si>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</si>
  <si>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</si>
  <si>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</si>
  <si>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</si>
  <si>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</si>
  <si>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</si>
  <si>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</si>
  <si>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</si>
  <si>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</si>
  <si>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</si>
  <si>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</si>
  <si>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</si>
  <si>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</si>
  <si>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</si>
  <si>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</si>
  <si>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</si>
  <si>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</si>
  <si>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</si>
  <si>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</si>
  <si>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</si>
  <si>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</si>
  <si>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</si>
  <si>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</si>
  <si>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</si>
  <si>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</si>
  <si>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</si>
  <si>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</si>
  <si>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</si>
  <si>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</si>
  <si>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</si>
  <si>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</si>
  <si>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</si>
  <si>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</si>
  <si>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</si>
  <si>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</si>
  <si>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</si>
  <si>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</si>
  <si>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</si>
  <si>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</si>
  <si>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</si>
  <si>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</si>
  <si>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</si>
  <si>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</si>
  <si>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</si>
  <si>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</si>
  <si>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</si>
  <si>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</si>
  <si>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</si>
  <si>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</si>
  <si>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</si>
  <si>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</si>
  <si>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</si>
  <si>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</si>
  <si>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</si>
  <si>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</si>
  <si>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</si>
  <si>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</si>
  <si>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</si>
  <si>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</si>
  <si>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</si>
  <si>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</si>
  <si>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</si>
  <si>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</si>
  <si>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</si>
  <si>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</si>
  <si>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</si>
  <si>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</si>
  <si>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</si>
  <si>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</si>
  <si>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</si>
  <si>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</si>
  <si>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</si>
  <si>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</si>
  <si>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</si>
  <si>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</si>
  <si>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</si>
  <si>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</si>
  <si>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</si>
  <si>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</si>
  <si>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</si>
  <si>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</si>
  <si>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</si>
  <si>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</si>
  <si>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</si>
  <si>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</si>
  <si>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</si>
  <si>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</si>
  <si>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</si>
  <si>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</si>
  <si>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</si>
  <si>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</si>
  <si>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</si>
  <si>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</si>
  <si>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</si>
  <si>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</si>
  <si>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</si>
  <si>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</si>
  <si>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</si>
  <si>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</si>
  <si>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</si>
  <si>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</si>
  <si>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</si>
  <si>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</si>
  <si>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</si>
  <si>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</si>
  <si>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</si>
  <si>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</si>
  <si>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</si>
  <si>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</si>
  <si>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</si>
  <si>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</si>
  <si>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</si>
  <si>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</si>
  <si>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</si>
  <si>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</si>
  <si>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</si>
  <si>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</si>
  <si>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</si>
  <si>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</si>
  <si>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</si>
  <si>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</si>
  <si>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</si>
  <si>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</si>
  <si>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</si>
  <si>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</si>
  <si>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</si>
  <si>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</si>
  <si>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</si>
  <si>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</si>
  <si>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</si>
  <si>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</si>
  <si>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</si>
  <si>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</si>
  <si>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</si>
  <si>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</si>
  <si>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</si>
  <si>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</si>
  <si>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</si>
  <si>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</si>
  <si>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</si>
  <si>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</si>
  <si>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</si>
  <si>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</si>
  <si>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</si>
  <si>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</si>
  <si>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</si>
  <si>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</si>
  <si>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</si>
  <si>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</si>
  <si>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</si>
  <si>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</si>
  <si>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</si>
  <si>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</si>
  <si>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</si>
  <si>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</si>
  <si>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</si>
  <si>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</si>
  <si>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</si>
  <si>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</si>
  <si>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</si>
  <si>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</si>
  <si>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</si>
  <si>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</si>
  <si>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</si>
  <si>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</si>
  <si>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</si>
  <si>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</si>
  <si>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</si>
  <si>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</si>
  <si>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</si>
  <si>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</si>
  <si>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</si>
  <si>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</si>
  <si>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</si>
  <si>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</si>
  <si>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</si>
  <si>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</si>
  <si>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</si>
  <si>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</si>
  <si>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</si>
  <si>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</si>
  <si>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</si>
  <si>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</si>
  <si>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</si>
  <si>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</si>
  <si>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</si>
  <si>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</si>
  <si>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</si>
  <si>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</si>
  <si>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</si>
  <si>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</si>
  <si>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</si>
  <si>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</si>
  <si>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</si>
  <si>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</si>
  <si>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</si>
  <si>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</si>
  <si>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</si>
  <si>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</si>
  <si>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</si>
  <si>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</si>
  <si>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</si>
  <si>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</si>
  <si>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</si>
  <si>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</si>
  <si>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</si>
  <si>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</si>
  <si>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</si>
  <si>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</si>
  <si>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</si>
  <si>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</si>
  <si>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</si>
  <si>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</si>
  <si>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</si>
  <si>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</si>
  <si>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</si>
  <si>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</si>
  <si>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</si>
  <si>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</si>
  <si>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</si>
  <si>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</si>
  <si>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</si>
  <si>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</si>
  <si>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</si>
  <si>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</si>
  <si>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</si>
  <si>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</si>
  <si>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</si>
  <si>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</si>
  <si>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</si>
  <si>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</si>
  <si>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</si>
  <si>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</si>
  <si>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</si>
  <si>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</si>
  <si>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</si>
  <si>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</si>
  <si>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</si>
  <si>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</si>
  <si>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</si>
  <si>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</si>
  <si>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</si>
  <si>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</si>
  <si>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</si>
  <si>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</si>
  <si>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</si>
  <si>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</si>
  <si>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</si>
  <si>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</si>
  <si>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</si>
  <si>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</si>
  <si>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</si>
  <si>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</si>
  <si>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</si>
  <si>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</si>
  <si>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</si>
  <si>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</si>
  <si>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</si>
  <si>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</si>
  <si>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</si>
  <si>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</si>
  <si>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</si>
  <si>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</si>
  <si>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</si>
  <si>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</si>
  <si>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</si>
  <si>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</si>
  <si>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</si>
  <si>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</si>
  <si>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</si>
  <si>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</si>
  <si>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</si>
  <si>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</si>
  <si>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</si>
  <si>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</si>
  <si>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</si>
  <si>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</si>
  <si>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</si>
  <si>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</si>
  <si>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</si>
  <si>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</si>
  <si>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</si>
  <si>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</si>
  <si>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</si>
  <si>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</si>
  <si>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</si>
  <si>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</si>
  <si>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</si>
  <si>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</si>
  <si>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</si>
  <si>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</si>
  <si>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</si>
  <si>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</si>
  <si>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</si>
  <si>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</si>
  <si>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</si>
  <si>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</si>
  <si>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</si>
  <si>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</si>
  <si>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</si>
  <si>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</si>
  <si>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</si>
  <si>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</si>
  <si>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</si>
  <si>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</si>
  <si>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</si>
  <si>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</si>
  <si>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</si>
  <si>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</si>
  <si>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</si>
  <si>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</si>
  <si>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</si>
  <si>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</si>
  <si>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</si>
  <si>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</si>
  <si>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</si>
  <si>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</si>
  <si>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</si>
  <si>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</si>
  <si>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</si>
  <si>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</si>
  <si>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</si>
  <si>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</si>
  <si>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</si>
  <si>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</si>
  <si>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</si>
  <si>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</si>
  <si>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</si>
  <si>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</si>
  <si>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</si>
  <si>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</si>
  <si>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</si>
  <si>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</si>
  <si>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</si>
  <si>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</si>
  <si>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</si>
  <si>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</si>
  <si>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</si>
  <si>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</si>
  <si>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</si>
  <si>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</si>
  <si>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</si>
  <si>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</si>
  <si>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</si>
  <si>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</si>
  <si>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</si>
  <si>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</si>
  <si>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</si>
  <si>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</si>
  <si>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</si>
  <si>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</si>
  <si>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</si>
  <si>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</si>
  <si>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</si>
  <si>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</si>
  <si>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</si>
  <si>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</si>
  <si>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</si>
  <si>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</si>
  <si>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</si>
  <si>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</si>
  <si>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</si>
  <si>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</si>
  <si>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</si>
  <si>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</si>
  <si>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</si>
  <si>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</si>
  <si>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</si>
  <si>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</si>
  <si>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</si>
  <si>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</si>
  <si>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</si>
  <si>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</si>
  <si>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</si>
  <si>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</si>
  <si>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</si>
  <si>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</si>
  <si>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</si>
  <si>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</si>
  <si>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</si>
  <si>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</si>
  <si>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</si>
  <si>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</si>
  <si>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</si>
  <si>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</si>
  <si>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</si>
  <si>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</si>
  <si>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</si>
  <si>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</si>
  <si>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</si>
  <si>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</si>
  <si>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</si>
  <si>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</si>
  <si>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</si>
  <si>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</si>
  <si>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</si>
  <si>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</si>
  <si>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</si>
  <si>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</si>
  <si>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</si>
  <si>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</si>
  <si>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</si>
  <si>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</si>
  <si>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</si>
  <si>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</si>
  <si>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</si>
  <si>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</si>
  <si>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</si>
  <si>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</si>
  <si>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</si>
  <si>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</si>
  <si>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</si>
  <si>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</si>
  <si>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</si>
  <si>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</si>
  <si>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</si>
  <si>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</si>
  <si>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</si>
  <si>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</si>
  <si>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</si>
  <si>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</si>
  <si>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</si>
  <si>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</si>
  <si>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</si>
  <si>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</si>
  <si>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</si>
  <si>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</si>
  <si>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</si>
  <si>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</si>
  <si>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</si>
  <si>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</si>
  <si>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</si>
  <si>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</si>
  <si>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</si>
  <si>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</si>
  <si>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</si>
  <si>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</si>
  <si>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</si>
  <si>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</si>
  <si>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</si>
  <si>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</si>
  <si>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</si>
  <si>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</si>
  <si>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</si>
  <si>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</si>
  <si>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</si>
  <si>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</si>
  <si>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</si>
  <si>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</si>
  <si>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</si>
  <si>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</si>
  <si>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</si>
  <si>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</si>
  <si>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</si>
  <si>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</si>
  <si>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</si>
  <si>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</si>
  <si>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</si>
  <si>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</si>
  <si>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</si>
  <si>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</si>
  <si>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</si>
  <si>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</si>
  <si>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</si>
  <si>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</si>
  <si>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</si>
  <si>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</si>
  <si>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</si>
  <si>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</si>
  <si>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</si>
  <si>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</si>
  <si>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</si>
  <si>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</si>
  <si>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</si>
  <si>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</si>
  <si>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</si>
  <si>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</si>
  <si>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</si>
  <si>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</si>
  <si>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</si>
  <si>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</si>
  <si>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</si>
  <si>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</si>
  <si>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</si>
  <si>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</si>
  <si>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</si>
  <si>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</si>
  <si>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</si>
  <si>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</si>
  <si>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</si>
  <si>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</si>
  <si>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</si>
  <si>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</si>
  <si>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</si>
  <si>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</si>
  <si>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</si>
  <si>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</si>
  <si>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</si>
  <si>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</si>
  <si>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</si>
  <si>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</si>
  <si>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</si>
  <si>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</si>
  <si>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</si>
  <si>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</si>
  <si>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</si>
  <si>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</si>
  <si>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</si>
  <si>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</si>
  <si>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</si>
  <si>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</si>
  <si>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</si>
  <si>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</si>
  <si>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</si>
  <si>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</si>
  <si>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</si>
  <si>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</si>
  <si>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</si>
  <si>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</si>
  <si>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</si>
  <si>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</si>
  <si>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</si>
  <si>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</si>
  <si>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</si>
  <si>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</si>
  <si>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</si>
  <si>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</si>
  <si>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</si>
  <si>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</si>
  <si>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</si>
  <si>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</si>
  <si>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</si>
  <si>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</si>
  <si>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</si>
  <si>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</si>
  <si>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</si>
  <si>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</si>
  <si>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</si>
  <si>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</si>
  <si>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</si>
  <si>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</si>
  <si>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</si>
  <si>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</si>
  <si>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</si>
  <si>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</si>
  <si>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</si>
  <si>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</si>
  <si>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</si>
  <si>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</si>
  <si>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</si>
  <si>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</si>
  <si>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</si>
  <si>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</si>
  <si>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</si>
  <si>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</si>
  <si>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</si>
  <si>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</si>
  <si>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</si>
  <si>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</si>
  <si>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</si>
  <si>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</si>
  <si>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</si>
  <si>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</si>
  <si>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</si>
  <si>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</si>
  <si>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</si>
  <si>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</si>
  <si>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</si>
  <si>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</si>
  <si>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</si>
  <si>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</si>
  <si>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</si>
  <si>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</si>
  <si>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</si>
  <si>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</si>
  <si>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</si>
  <si>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</si>
  <si>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</si>
  <si>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</si>
  <si>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</si>
  <si>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</si>
  <si>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</si>
  <si>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</si>
  <si>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</si>
  <si>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</si>
  <si>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</si>
  <si>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</si>
  <si>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</si>
  <si>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</si>
  <si>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</si>
  <si>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</si>
  <si>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</si>
  <si>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</si>
  <si>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</si>
  <si>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</si>
  <si>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</si>
  <si>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</si>
  <si>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</si>
  <si>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</si>
  <si>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</si>
  <si>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</si>
  <si>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</si>
  <si>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</si>
  <si>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</si>
  <si>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</si>
  <si>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</si>
  <si>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</si>
  <si>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</si>
  <si>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</si>
  <si>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</si>
  <si>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</si>
  <si>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</si>
  <si>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</si>
  <si>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</si>
  <si>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</si>
  <si>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</si>
  <si>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</si>
  <si>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</si>
  <si>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</si>
  <si>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</si>
  <si>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</si>
  <si>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</si>
  <si>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</si>
  <si>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</si>
  <si>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</si>
  <si>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</si>
  <si>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</si>
  <si>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</si>
  <si>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</si>
  <si>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</si>
  <si>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</si>
  <si>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</si>
  <si>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</si>
  <si>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</si>
  <si>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</si>
  <si>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</si>
  <si>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</si>
  <si>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</si>
  <si>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</si>
  <si>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</si>
  <si>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</si>
  <si>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</si>
  <si>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</si>
  <si>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</si>
  <si>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</si>
  <si>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</si>
  <si>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</si>
  <si>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</si>
  <si>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</si>
  <si>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</si>
  <si>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</si>
  <si>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</si>
  <si>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</si>
  <si>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</si>
  <si>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</si>
  <si>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</si>
  <si>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</si>
  <si>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</si>
  <si>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</si>
  <si>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</si>
  <si>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</si>
  <si>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</si>
  <si>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</si>
  <si>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</si>
  <si>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</si>
  <si>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</si>
  <si>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</si>
  <si>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</si>
  <si>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</si>
  <si>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</si>
  <si>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</si>
  <si>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</si>
  <si>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</si>
  <si>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</si>
  <si>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</si>
  <si>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</si>
  <si>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</si>
  <si>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</si>
  <si>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</si>
  <si>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</si>
  <si>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</si>
  <si>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</si>
  <si>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</si>
  <si>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</si>
  <si>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</si>
  <si>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</si>
  <si>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</si>
  <si>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</si>
  <si>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</si>
  <si>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</si>
  <si>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</si>
  <si>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</si>
  <si>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</si>
  <si>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</si>
  <si>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</si>
  <si>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</si>
  <si>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</si>
  <si>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</si>
  <si>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</si>
  <si>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</si>
  <si>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</si>
  <si>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</si>
  <si>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</si>
  <si>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</si>
  <si>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</si>
  <si>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</si>
  <si>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</si>
  <si>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</si>
  <si>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</si>
  <si>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</si>
  <si>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</si>
  <si>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</si>
  <si>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</si>
  <si>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</si>
  <si>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</si>
  <si>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</si>
  <si>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</si>
  <si>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</si>
  <si>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</si>
  <si>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</si>
  <si>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</si>
  <si>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</si>
  <si>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</si>
  <si>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</si>
  <si>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</si>
  <si>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</si>
  <si>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</si>
  <si>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</si>
  <si>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</si>
  <si>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</si>
  <si>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</si>
  <si>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</si>
  <si>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</si>
  <si>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</si>
  <si>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</si>
  <si>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</si>
  <si>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</si>
  <si>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</si>
  <si>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</si>
  <si>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</si>
  <si>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</si>
  <si>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</si>
  <si>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</si>
  <si>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</si>
  <si>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</si>
  <si>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</si>
  <si>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</si>
  <si>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</si>
  <si>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</si>
  <si>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</si>
  <si>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</si>
  <si>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</si>
  <si>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</si>
  <si>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</si>
  <si>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</si>
  <si>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</si>
  <si>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</si>
  <si>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</si>
  <si>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</si>
  <si>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</si>
  <si>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</si>
  <si>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</si>
  <si>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</si>
  <si>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</si>
  <si>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</si>
  <si>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</si>
  <si>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</si>
  <si>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</si>
  <si>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</si>
  <si>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</si>
  <si>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</si>
  <si>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</si>
  <si>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</si>
  <si>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</si>
  <si>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</si>
  <si>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</si>
  <si>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</si>
  <si>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</si>
  <si>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</si>
  <si>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</si>
  <si>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</si>
  <si>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</si>
  <si>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</si>
  <si>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</si>
  <si>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</si>
  <si>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</si>
  <si>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</si>
  <si>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</si>
  <si>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</si>
  <si>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</si>
  <si>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</si>
  <si>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</si>
  <si>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</si>
  <si>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</si>
  <si>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</si>
  <si>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</si>
  <si>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</si>
  <si>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</si>
  <si>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</si>
  <si>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</si>
  <si>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</si>
  <si>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</si>
  <si>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</si>
  <si>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</si>
  <si>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</si>
  <si>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</si>
  <si>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</si>
  <si>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</si>
  <si>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</si>
  <si>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</si>
  <si>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</si>
  <si>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</si>
  <si>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</si>
  <si>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</si>
  <si>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</si>
  <si>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</si>
  <si>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</si>
  <si>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</si>
  <si>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</si>
  <si>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</si>
  <si>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</si>
  <si>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</si>
  <si>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</si>
  <si>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</si>
  <si>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</si>
  <si>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</si>
  <si>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</si>
  <si>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</si>
  <si>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</si>
  <si>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</si>
  <si>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</si>
  <si>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</si>
  <si>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</si>
  <si>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</si>
  <si>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</si>
  <si>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</si>
  <si>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</si>
  <si>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</si>
  <si>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</si>
  <si>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</si>
  <si>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</si>
  <si>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</si>
  <si>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</si>
  <si>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</si>
  <si>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</si>
  <si>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</si>
  <si>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</si>
  <si>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</si>
  <si>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</si>
  <si>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</si>
  <si>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</si>
  <si>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</si>
  <si>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</si>
  <si>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</si>
  <si>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</si>
  <si>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</si>
  <si>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</si>
  <si>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</si>
  <si>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</si>
  <si>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</si>
  <si>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</si>
  <si>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</si>
  <si>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</si>
  <si>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</si>
  <si>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</si>
  <si>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</si>
  <si>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</si>
  <si>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</si>
  <si>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</si>
  <si>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</si>
  <si>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</si>
  <si>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</si>
  <si>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</si>
  <si>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</si>
  <si>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</si>
  <si>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</si>
  <si>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</si>
  <si>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</si>
  <si>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</si>
  <si>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</si>
  <si>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</si>
  <si>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</si>
  <si>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</si>
  <si>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</si>
  <si>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</si>
  <si>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</si>
  <si>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</si>
  <si>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</si>
  <si>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</si>
  <si>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</si>
  <si>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</si>
  <si>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</si>
  <si>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</si>
  <si>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</si>
  <si>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</si>
  <si>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</si>
  <si>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</si>
  <si>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</si>
  <si>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</si>
  <si>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</si>
  <si>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</si>
  <si>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</si>
  <si>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</si>
  <si>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</si>
  <si>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</si>
  <si>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</si>
  <si>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</si>
  <si>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</si>
  <si>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</si>
  <si>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</si>
  <si>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</si>
  <si>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</si>
  <si>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</si>
  <si>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</si>
  <si>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</si>
  <si>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</si>
  <si>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</si>
  <si>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</si>
  <si>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</si>
  <si>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</si>
  <si>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</si>
  <si>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</si>
  <si>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</si>
  <si>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</si>
  <si>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</si>
  <si>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</si>
  <si>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</si>
  <si>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</si>
  <si>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</si>
  <si>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</si>
  <si>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</si>
  <si>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</si>
  <si>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</si>
  <si>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</si>
  <si>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</si>
  <si>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</si>
  <si>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</si>
  <si>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</si>
  <si>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</si>
  <si>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</si>
  <si>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</si>
  <si>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</si>
  <si>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</si>
  <si>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</si>
  <si>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</si>
  <si>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</si>
  <si>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</si>
  <si>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</si>
  <si>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</si>
  <si>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</si>
  <si>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</si>
  <si>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</si>
  <si>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</si>
  <si>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</si>
  <si>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</si>
  <si>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</si>
  <si>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</si>
  <si>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</si>
  <si>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</si>
  <si>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</si>
  <si>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</si>
  <si>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</si>
  <si>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</si>
  <si>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</si>
  <si>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</si>
  <si>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</si>
  <si>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</si>
  <si>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</si>
  <si>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</si>
  <si>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</si>
  <si>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</si>
  <si>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</si>
  <si>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</si>
  <si>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</si>
  <si>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</si>
  <si>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</si>
  <si>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</si>
  <si>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</si>
  <si>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</si>
  <si>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</si>
  <si>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</si>
  <si>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</si>
  <si>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</si>
  <si>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</si>
  <si>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</si>
  <si>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</si>
  <si>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</si>
  <si>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</si>
  <si>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</si>
  <si>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</si>
  <si>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</si>
  <si>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</si>
  <si>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</si>
  <si>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</si>
  <si>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</si>
  <si>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</si>
  <si>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</si>
  <si>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</si>
  <si>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</si>
  <si>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</si>
  <si>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</si>
  <si>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</si>
  <si>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</si>
  <si>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</si>
  <si>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</si>
  <si>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</si>
  <si>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</si>
  <si>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</si>
  <si>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</si>
  <si>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</si>
  <si>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</si>
  <si>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</si>
  <si>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</si>
  <si>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</si>
  <si>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</si>
  <si>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</si>
  <si>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</si>
  <si>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</si>
  <si>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</si>
  <si>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</si>
  <si>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</si>
  <si>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</si>
  <si>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</si>
  <si>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</si>
  <si>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</si>
  <si>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</si>
  <si>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</si>
  <si>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</si>
  <si>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</si>
  <si>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</si>
  <si>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</si>
  <si>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</si>
  <si>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</si>
  <si>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</si>
  <si>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</si>
  <si>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</si>
  <si>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</si>
  <si>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</si>
  <si>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</si>
  <si>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</si>
  <si>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</si>
  <si>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</si>
  <si>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</si>
  <si>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</si>
  <si>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</si>
  <si>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</si>
  <si>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</si>
  <si>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</si>
  <si>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</si>
  <si>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</si>
  <si>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</si>
  <si>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</si>
  <si>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</si>
  <si>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</si>
  <si>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</si>
  <si>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</si>
  <si>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</si>
  <si>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</si>
  <si>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</si>
  <si>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</si>
  <si>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</si>
  <si>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</si>
  <si>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</si>
  <si>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</si>
  <si>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</si>
  <si>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</si>
  <si>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</si>
  <si>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</si>
  <si>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</si>
  <si>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</si>
  <si>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</si>
  <si>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</si>
  <si>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</si>
  <si>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</si>
  <si>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</si>
  <si>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</si>
  <si>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</si>
  <si>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</si>
  <si>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</si>
  <si>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</si>
  <si>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</si>
  <si>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</si>
  <si>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</si>
  <si>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</si>
  <si>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</si>
  <si>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</si>
  <si>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</si>
  <si>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</si>
  <si>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</si>
  <si>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</si>
  <si>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</si>
  <si>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</si>
  <si>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</si>
  <si>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</si>
  <si>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</si>
  <si>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</si>
  <si>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</si>
  <si>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</si>
  <si>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</si>
  <si>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</si>
  <si>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</si>
  <si>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</si>
  <si>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</si>
  <si>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</si>
  <si>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</si>
  <si>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</si>
  <si>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</si>
  <si>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</si>
  <si>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</si>
  <si>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</si>
  <si>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</si>
  <si>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</si>
  <si>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</si>
  <si>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</si>
  <si>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</si>
  <si>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</si>
  <si>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</si>
  <si>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</si>
  <si>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</si>
  <si>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</si>
  <si>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</si>
  <si>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</si>
  <si>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</si>
  <si>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</si>
  <si>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</si>
  <si>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</si>
  <si>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</si>
  <si>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</si>
  <si>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</si>
  <si>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</si>
  <si>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</si>
  <si>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</si>
  <si>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</si>
  <si>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</si>
  <si>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</si>
  <si>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</si>
  <si>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</si>
  <si>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</si>
  <si>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</si>
  <si>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</si>
  <si>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</si>
  <si>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</si>
  <si>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</si>
  <si>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</si>
  <si>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</si>
  <si>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</si>
  <si>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</si>
  <si>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</si>
  <si>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</si>
  <si>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</si>
  <si>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</si>
  <si>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</si>
  <si>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</si>
  <si>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</si>
  <si>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</si>
  <si>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</si>
  <si>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</si>
  <si>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</si>
  <si>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</si>
  <si>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</si>
  <si>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</si>
  <si>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</si>
  <si>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</si>
  <si>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</si>
  <si>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</si>
  <si>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</si>
  <si>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</si>
  <si>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</si>
  <si>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</si>
  <si>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</si>
  <si>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</si>
  <si>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</si>
  <si>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</si>
  <si>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</si>
  <si>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</si>
  <si>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</si>
  <si>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</si>
  <si>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</si>
  <si>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</si>
  <si>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</si>
  <si>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</si>
  <si>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</si>
  <si>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</si>
  <si>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</si>
  <si>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</si>
  <si>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</si>
  <si>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</si>
  <si>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</si>
  <si>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</si>
  <si>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</si>
  <si>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</si>
  <si>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</si>
  <si>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</si>
  <si>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</si>
  <si>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</si>
  <si>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</si>
  <si>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</si>
  <si>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</si>
  <si>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</si>
  <si>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</si>
  <si>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</si>
  <si>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</si>
  <si>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</si>
  <si>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</si>
  <si>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</si>
  <si>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</si>
  <si>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</si>
  <si>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</si>
  <si>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</si>
  <si>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</si>
  <si>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</si>
  <si>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</si>
  <si>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</si>
  <si>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</si>
  <si>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</si>
  <si>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</si>
  <si>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</si>
  <si>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</si>
  <si>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</si>
  <si>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</si>
  <si>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</si>
  <si>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</si>
  <si>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</si>
  <si>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</si>
  <si>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</si>
  <si>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</si>
  <si>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</si>
  <si>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</si>
  <si>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</si>
  <si>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</si>
  <si>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</si>
  <si>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</si>
  <si>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</si>
  <si>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</si>
  <si>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</si>
  <si>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</si>
  <si>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</si>
  <si>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</si>
  <si>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</si>
  <si>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</si>
  <si>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</si>
  <si>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</si>
  <si>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</si>
  <si>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</si>
  <si>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</si>
  <si>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</si>
  <si>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</si>
  <si>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</si>
  <si>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</si>
  <si>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</si>
  <si>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</si>
  <si>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</si>
  <si>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</si>
  <si>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</si>
  <si>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</si>
  <si>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</si>
  <si>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</si>
  <si>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</si>
  <si>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</si>
  <si>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</si>
  <si>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</si>
  <si>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</si>
  <si>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</si>
  <si>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</si>
  <si>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</si>
  <si>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</si>
  <si>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</si>
  <si>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</si>
  <si>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</si>
  <si>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</si>
  <si>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</si>
  <si>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</si>
  <si>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</si>
  <si>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</si>
  <si>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</si>
  <si>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</si>
  <si>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</si>
  <si>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</si>
  <si>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</si>
  <si>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</si>
  <si>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</si>
  <si>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</si>
  <si>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</si>
  <si>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</si>
  <si>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</si>
  <si>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</si>
  <si>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</si>
  <si>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</si>
  <si>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</si>
  <si>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</si>
  <si>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</si>
  <si>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</si>
  <si>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</si>
  <si>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</si>
  <si>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</si>
  <si>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</si>
  <si>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</si>
  <si>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</si>
  <si>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</si>
  <si>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</si>
  <si>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</si>
  <si>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</si>
  <si>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</si>
  <si>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</si>
  <si>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</si>
  <si>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</si>
  <si>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</si>
  <si>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</si>
  <si>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</si>
  <si>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</si>
  <si>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</si>
  <si>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</si>
  <si>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</si>
  <si>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</si>
  <si>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</si>
  <si>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</si>
  <si>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</si>
  <si>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</si>
  <si>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</si>
  <si>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</si>
  <si>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</si>
  <si>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</si>
  <si>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</si>
  <si>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</si>
  <si>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</si>
  <si>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</si>
  <si>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</si>
  <si>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</si>
  <si>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</si>
  <si>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</si>
  <si>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</si>
  <si>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</si>
  <si>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</si>
  <si>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</si>
  <si>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</si>
  <si>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</si>
  <si>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</si>
  <si>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</si>
  <si>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</si>
  <si>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</si>
  <si>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</si>
  <si>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</si>
  <si>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</si>
  <si>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</si>
  <si>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</si>
  <si>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</si>
  <si>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</si>
  <si>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</si>
  <si>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</si>
  <si>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</si>
  <si>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</si>
  <si>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</si>
  <si>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</si>
  <si>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</si>
  <si>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</si>
  <si>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</si>
  <si>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</si>
  <si>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</si>
  <si>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</si>
  <si>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</si>
  <si>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</si>
  <si>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</si>
  <si>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</si>
  <si>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</si>
  <si>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</si>
  <si>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</si>
  <si>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</si>
  <si>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</si>
  <si>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</si>
  <si>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</si>
  <si>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</si>
  <si>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</si>
  <si>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</si>
  <si>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</si>
  <si>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</si>
  <si>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</si>
  <si>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</si>
  <si>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</si>
  <si>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</si>
  <si>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</si>
  <si>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</si>
  <si>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</si>
  <si>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</si>
  <si>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</si>
  <si>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</si>
  <si>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</si>
  <si>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</si>
  <si>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</si>
  <si>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</si>
  <si>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</si>
  <si>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</si>
  <si>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</si>
  <si>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</si>
  <si>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</si>
  <si>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</si>
  <si>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</si>
  <si>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</si>
  <si>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</si>
  <si>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</si>
  <si>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</si>
  <si>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</si>
  <si>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</si>
  <si>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</si>
  <si>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</si>
  <si>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</si>
  <si>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</si>
  <si>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</si>
  <si>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</si>
  <si>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</si>
  <si>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</si>
  <si>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</si>
  <si>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</si>
  <si>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</si>
  <si>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</si>
  <si>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</si>
  <si>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</si>
  <si>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</si>
  <si>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</si>
  <si>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</si>
  <si>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</si>
  <si>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</si>
  <si>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</si>
  <si>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</si>
  <si>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</si>
  <si>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</si>
  <si>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</si>
  <si>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</si>
  <si>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</si>
  <si>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</si>
  <si>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</si>
  <si>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</si>
  <si>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</si>
  <si>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</si>
  <si>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</si>
  <si>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</si>
  <si>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</si>
  <si>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</si>
  <si>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</si>
  <si>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</si>
  <si>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</si>
  <si>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</si>
  <si>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</si>
  <si>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</si>
  <si>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</si>
  <si>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</si>
  <si>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</si>
  <si>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</si>
  <si>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</si>
  <si>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</si>
  <si>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</si>
  <si>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</si>
  <si>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</si>
  <si>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</si>
  <si>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</si>
  <si>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</si>
  <si>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</si>
  <si>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</si>
  <si>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</si>
  <si>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</si>
  <si>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</si>
  <si>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</si>
  <si>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</si>
  <si>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</si>
  <si>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</si>
  <si>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</si>
  <si>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</si>
  <si>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</si>
  <si>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</si>
  <si>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</si>
  <si>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</si>
  <si>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</si>
  <si>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</si>
  <si>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</si>
  <si>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</si>
  <si>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</si>
  <si>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</si>
  <si>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</si>
  <si>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</si>
  <si>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</si>
  <si>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</si>
  <si>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</si>
  <si>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</si>
  <si>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</si>
  <si>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</si>
  <si>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</si>
  <si>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</si>
  <si>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</si>
  <si>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</si>
  <si>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</si>
  <si>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</si>
  <si>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</si>
  <si>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</si>
  <si>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</si>
  <si>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</si>
  <si>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</si>
  <si>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</si>
  <si>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</si>
  <si>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</si>
  <si>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</si>
  <si>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</si>
  <si>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</si>
  <si>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</si>
  <si>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</si>
  <si>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</si>
  <si>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</si>
  <si>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</si>
  <si>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</si>
  <si>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</si>
  <si>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</si>
  <si>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</si>
  <si>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</si>
  <si>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</si>
  <si>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</si>
  <si>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</si>
  <si>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</si>
  <si>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</si>
  <si>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</si>
  <si>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</si>
  <si>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</si>
  <si>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</si>
  <si>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</si>
  <si>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</si>
  <si>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</si>
  <si>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</si>
  <si>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</si>
  <si>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</si>
  <si>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</si>
  <si>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</si>
  <si>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</si>
  <si>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</si>
  <si>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</si>
  <si>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</si>
  <si>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</si>
  <si>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</si>
  <si>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</si>
  <si>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</si>
  <si>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</si>
  <si>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</si>
  <si>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</si>
  <si>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</si>
  <si>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</si>
  <si>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</si>
  <si>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</si>
  <si>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</si>
  <si>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</si>
  <si>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</si>
  <si>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</si>
  <si>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</si>
  <si>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</si>
  <si>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</si>
  <si>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</si>
  <si>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</si>
  <si>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</si>
  <si>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</si>
  <si>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</si>
  <si>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</si>
  <si>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</si>
  <si>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</si>
  <si>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</si>
  <si>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</si>
  <si>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</si>
  <si>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</si>
  <si>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</si>
  <si>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</si>
  <si>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</si>
  <si>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</si>
  <si>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</si>
  <si>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</si>
  <si>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</si>
  <si>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</si>
  <si>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</si>
  <si>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</si>
  <si>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</si>
  <si>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</si>
  <si>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</si>
  <si>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</si>
  <si>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</si>
  <si>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</si>
  <si>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</si>
  <si>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</si>
  <si>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</si>
  <si>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</si>
  <si>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</si>
  <si>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</si>
  <si>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</si>
  <si>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</si>
  <si>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</si>
  <si>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</si>
  <si>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</si>
  <si>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</si>
  <si>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</si>
  <si>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</si>
  <si>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</si>
  <si>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</si>
  <si>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</si>
  <si>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</si>
  <si>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</si>
  <si>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</si>
  <si>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</si>
  <si>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</si>
  <si>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</si>
  <si>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</si>
  <si>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</si>
  <si>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</si>
  <si>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</si>
  <si>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</si>
  <si>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</si>
  <si>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</si>
  <si>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</si>
  <si>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</si>
  <si>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</si>
  <si>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</si>
  <si>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</si>
  <si>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</si>
  <si>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</si>
  <si>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</si>
  <si>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</si>
  <si>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</si>
  <si>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</si>
  <si>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</si>
  <si>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</si>
  <si>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</si>
  <si>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</si>
  <si>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</si>
  <si>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</si>
  <si>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</si>
  <si>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</si>
  <si>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</si>
  <si>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</si>
  <si>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</si>
  <si>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</si>
  <si>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</si>
  <si>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</si>
  <si>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</si>
  <si>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</si>
  <si>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</si>
  <si>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</si>
  <si>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</si>
  <si>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</si>
  <si>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</si>
  <si>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</si>
  <si>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</si>
  <si>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</si>
  <si>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</si>
  <si>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</si>
  <si>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</si>
  <si>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</si>
  <si>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</si>
  <si>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</si>
  <si>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</si>
  <si>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</si>
  <si>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</si>
  <si>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</si>
  <si>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</si>
  <si>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</si>
  <si>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</si>
  <si>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</si>
  <si>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</si>
  <si>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</si>
  <si>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</si>
  <si>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</si>
  <si>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</si>
  <si>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</si>
  <si>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</si>
  <si>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</si>
  <si>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</si>
  <si>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</si>
  <si>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</si>
  <si>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</si>
  <si>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</si>
  <si>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</si>
  <si>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</si>
  <si>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</si>
  <si>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</si>
  <si>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</si>
  <si>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</si>
  <si>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</si>
  <si>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</si>
  <si>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</si>
  <si>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</si>
  <si>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</si>
  <si>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</si>
  <si>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</si>
  <si>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</si>
  <si>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</si>
  <si>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</si>
  <si>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</si>
  <si>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</si>
  <si>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</si>
  <si>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</si>
  <si>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</si>
  <si>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</si>
  <si>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</si>
  <si>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</si>
  <si>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</si>
  <si>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</si>
  <si>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</si>
  <si>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</si>
  <si>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</si>
  <si>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</si>
  <si>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</si>
  <si>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</si>
  <si>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</si>
  <si>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</si>
  <si>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</si>
  <si>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</si>
  <si>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</si>
  <si>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</si>
  <si>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</si>
  <si>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</si>
  <si>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</si>
  <si>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</si>
  <si>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</si>
  <si>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</si>
  <si>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</si>
  <si>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</si>
  <si>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</si>
  <si>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</si>
  <si>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</si>
  <si>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</si>
  <si>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</si>
  <si>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</si>
  <si>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</si>
  <si>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</si>
  <si>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</si>
  <si>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</si>
  <si>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</si>
  <si>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</si>
  <si>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</si>
  <si>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</si>
  <si>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</si>
  <si>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</si>
  <si>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</si>
  <si>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</si>
  <si>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</si>
  <si>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</si>
  <si>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</si>
  <si>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</si>
  <si>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</si>
  <si>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</si>
  <si>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</si>
  <si>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</si>
  <si>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</si>
  <si>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</si>
  <si>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</si>
  <si>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</si>
  <si>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</si>
  <si>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</si>
  <si>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</si>
  <si>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</si>
  <si>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</si>
  <si>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</si>
  <si>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</si>
  <si>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</si>
  <si>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</si>
  <si>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</si>
  <si>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</si>
  <si>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</si>
  <si>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</si>
  <si>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</si>
  <si>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</si>
  <si>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</si>
  <si>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</si>
  <si>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</si>
  <si>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</si>
  <si>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</si>
  <si>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</si>
  <si>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</si>
  <si>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</si>
  <si>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</si>
  <si>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</si>
  <si>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</si>
  <si>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</si>
  <si>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</si>
  <si>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</si>
  <si>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</si>
  <si>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</si>
  <si>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</si>
  <si>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</si>
  <si>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</si>
  <si>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</si>
  <si>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</si>
  <si>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</si>
  <si>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</si>
  <si>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</si>
  <si>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</si>
  <si>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</si>
  <si>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</si>
  <si>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</si>
  <si>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</si>
  <si>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</si>
  <si>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</si>
  <si>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</si>
  <si>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</si>
  <si>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</si>
  <si>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</si>
  <si>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</si>
  <si>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</si>
  <si>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</si>
  <si>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</si>
  <si>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</si>
  <si>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</si>
  <si>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</si>
  <si>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</si>
  <si>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</si>
  <si>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</si>
  <si>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</si>
  <si>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</si>
  <si>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</si>
  <si>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</si>
  <si>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</si>
  <si>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</si>
  <si>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</si>
  <si>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</si>
  <si>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</si>
  <si>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</si>
  <si>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</si>
  <si>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</si>
  <si>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</si>
  <si>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</si>
  <si>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</si>
  <si>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</si>
  <si>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</si>
  <si>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</si>
  <si>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</si>
  <si>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</si>
  <si>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</si>
  <si>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</si>
  <si>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</si>
  <si>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</si>
  <si>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</si>
  <si>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</si>
  <si>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</si>
  <si>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</si>
  <si>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</si>
  <si>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</si>
  <si>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</si>
  <si>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</si>
  <si>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</si>
  <si>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</si>
  <si>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</si>
  <si>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</si>
  <si>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</si>
  <si>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</si>
  <si>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</si>
  <si>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</si>
  <si>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</si>
  <si>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</si>
  <si>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</si>
  <si>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</si>
  <si>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</si>
  <si>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</si>
  <si>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</si>
  <si>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</si>
  <si>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</si>
  <si>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</si>
  <si>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</si>
  <si>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</si>
  <si>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</si>
  <si>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</si>
  <si>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</si>
  <si>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</si>
  <si>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</si>
  <si>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</si>
  <si>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</si>
  <si>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</si>
  <si>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</si>
  <si>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</si>
  <si>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</si>
  <si>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</si>
  <si>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</si>
  <si>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</si>
  <si>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</si>
  <si>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</si>
  <si>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</si>
  <si>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</si>
  <si>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</si>
  <si>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</si>
  <si>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</si>
  <si>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</si>
  <si>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</si>
  <si>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</si>
  <si>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</si>
  <si>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</si>
  <si>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</si>
  <si>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</si>
  <si>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</si>
  <si>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</si>
  <si>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</si>
  <si>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</si>
  <si>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</si>
  <si>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</si>
  <si>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</si>
  <si>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</si>
  <si>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</si>
  <si>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</si>
  <si>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</si>
  <si>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</si>
  <si>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</si>
  <si>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</si>
  <si>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</si>
  <si>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</si>
  <si>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</si>
  <si>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</si>
  <si>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</si>
  <si>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</si>
  <si>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</si>
  <si>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</si>
  <si>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</si>
  <si>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</si>
  <si>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</si>
  <si>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</si>
  <si>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</si>
  <si>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</si>
  <si>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</si>
  <si>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</si>
  <si>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</si>
  <si>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</si>
  <si>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</si>
  <si>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</si>
  <si>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</si>
  <si>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</si>
  <si>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</si>
  <si>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</si>
  <si>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</si>
  <si>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</si>
  <si>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</si>
  <si>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</si>
  <si>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</si>
  <si>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</si>
  <si>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</si>
  <si>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</si>
  <si>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</si>
  <si>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</si>
  <si>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</si>
  <si>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</si>
  <si>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</si>
  <si>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</si>
  <si>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</si>
  <si>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</si>
  <si>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</si>
  <si>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</si>
  <si>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</si>
  <si>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</si>
  <si>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</si>
  <si>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</si>
  <si>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</si>
  <si>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</si>
  <si>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</si>
  <si>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</si>
  <si>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</si>
  <si>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</si>
  <si>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</si>
  <si>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</si>
  <si>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</si>
  <si>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</si>
  <si>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</si>
  <si>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</si>
  <si>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</si>
  <si>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</si>
  <si>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</si>
  <si>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</si>
  <si>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</si>
  <si>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</si>
  <si>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</si>
  <si>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</si>
  <si>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</si>
  <si>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</si>
  <si>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</si>
  <si>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</si>
  <si>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</si>
  <si>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</si>
  <si>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</si>
  <si>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</si>
  <si>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</si>
  <si>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</si>
  <si>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</si>
  <si>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</si>
  <si>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</si>
  <si>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</si>
  <si>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</si>
  <si>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</si>
  <si>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</si>
  <si>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</si>
  <si>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</si>
  <si>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</si>
  <si>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</si>
  <si>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</si>
  <si>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</si>
  <si>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</si>
  <si>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</si>
  <si>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</si>
  <si>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</si>
  <si>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</si>
  <si>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</si>
  <si>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</si>
  <si>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</si>
  <si>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</si>
  <si>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</si>
  <si>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</si>
  <si>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</si>
  <si>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</si>
  <si>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</si>
  <si>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</si>
  <si>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</si>
  <si>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</si>
  <si>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</si>
  <si>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</si>
  <si>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</si>
  <si>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</si>
  <si>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</si>
  <si>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</si>
  <si>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</si>
  <si>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</si>
  <si>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</si>
  <si>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</si>
  <si>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</si>
  <si>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</si>
  <si>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</si>
  <si>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</si>
  <si>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</si>
  <si>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</si>
  <si>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</si>
  <si>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</si>
  <si>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</si>
  <si>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</si>
  <si>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</si>
  <si>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</si>
  <si>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</si>
  <si>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</si>
  <si>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</si>
  <si>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</si>
  <si>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</si>
  <si>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</si>
  <si>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</si>
  <si>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</si>
  <si>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</si>
  <si>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</si>
  <si>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</si>
  <si>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</si>
  <si>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</si>
  <si>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</si>
  <si>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</si>
  <si>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</si>
  <si>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</si>
  <si>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</si>
  <si>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</si>
  <si>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</si>
  <si>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</si>
  <si>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</si>
  <si>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</si>
  <si>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</si>
  <si>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</si>
  <si>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</si>
  <si>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</si>
  <si>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</si>
  <si>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</si>
  <si>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</si>
  <si>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</si>
  <si>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</si>
  <si>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</si>
  <si>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</si>
  <si>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</si>
  <si>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</si>
  <si>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</si>
  <si>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</si>
  <si>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</si>
  <si>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</si>
  <si>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</si>
  <si>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</si>
  <si>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</si>
  <si>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</si>
  <si>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</si>
  <si>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</si>
  <si>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</si>
  <si>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</si>
  <si>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</si>
  <si>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</si>
  <si>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</si>
  <si>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</si>
  <si>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</si>
  <si>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</si>
  <si>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</si>
  <si>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</si>
  <si>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</si>
  <si>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</si>
  <si>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</si>
  <si>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</si>
  <si>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</si>
  <si>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</si>
  <si>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</si>
  <si>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</si>
  <si>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</si>
  <si>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</si>
  <si>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</si>
  <si>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</si>
  <si>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</si>
  <si>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</si>
  <si>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</si>
  <si>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</si>
  <si>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</si>
  <si>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</si>
  <si>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</si>
  <si>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</si>
  <si>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</si>
  <si>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</si>
  <si>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</si>
  <si>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</si>
  <si>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</si>
  <si>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</si>
  <si>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</si>
  <si>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</si>
  <si>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</si>
  <si>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</si>
  <si>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</si>
  <si>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</si>
  <si>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</si>
  <si>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</si>
  <si>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</si>
  <si>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</si>
  <si>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</si>
  <si>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</si>
  <si>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</si>
  <si>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</si>
  <si>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</si>
  <si>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</si>
  <si>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</si>
  <si>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</si>
  <si>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</si>
  <si>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</si>
  <si>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</si>
  <si>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</si>
  <si>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</si>
  <si>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</si>
  <si>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</si>
  <si>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</si>
  <si>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</si>
  <si>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</si>
  <si>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</si>
  <si>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</si>
  <si>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</si>
  <si>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</si>
  <si>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</si>
  <si>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</si>
  <si>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</si>
  <si>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</si>
  <si>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</si>
  <si>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</si>
  <si>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</si>
  <si>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</si>
  <si>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</si>
  <si>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</si>
  <si>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</si>
  <si>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</si>
  <si>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</si>
  <si>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</si>
  <si>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</si>
  <si>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</si>
  <si>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</si>
  <si>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</si>
  <si>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</si>
  <si>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</si>
  <si>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</si>
  <si>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</si>
  <si>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</si>
  <si>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</si>
  <si>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</si>
  <si>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</si>
  <si>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</si>
  <si>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</si>
  <si>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</si>
  <si>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</si>
  <si>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</si>
  <si>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</si>
  <si>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</si>
  <si>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</si>
  <si>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</si>
  <si>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</si>
  <si>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</si>
  <si>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</si>
  <si>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</si>
  <si>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</si>
  <si>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</si>
  <si>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</si>
  <si>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</si>
  <si>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</si>
  <si>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</si>
  <si>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</si>
  <si>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</si>
  <si>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</si>
  <si>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</si>
  <si>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</si>
  <si>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</si>
  <si>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</si>
  <si>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</si>
  <si>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</si>
  <si>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</si>
  <si>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</si>
  <si>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</si>
  <si>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</si>
  <si>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</si>
  <si>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</si>
  <si>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</si>
  <si>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</si>
  <si>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</si>
  <si>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</si>
  <si>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</si>
  <si>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</si>
  <si>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</si>
  <si>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</si>
  <si>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</si>
  <si>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</si>
  <si>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</si>
  <si>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</si>
  <si>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</si>
  <si>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</si>
  <si>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</si>
  <si>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</si>
  <si>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</si>
  <si>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</si>
  <si>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</si>
  <si>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</si>
  <si>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</si>
  <si>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</si>
  <si>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</si>
  <si>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</si>
  <si>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</si>
  <si>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</si>
  <si>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</si>
  <si>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</si>
  <si>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</si>
  <si>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</si>
  <si>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</si>
  <si>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</si>
  <si>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</si>
  <si>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</si>
  <si>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</si>
  <si>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</si>
  <si>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</si>
  <si>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</si>
  <si>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</si>
  <si>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</si>
  <si>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</si>
  <si>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</si>
  <si>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</si>
  <si>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</si>
  <si>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</si>
  <si>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</si>
  <si>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</si>
  <si>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</si>
  <si>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</si>
  <si>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</si>
  <si>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</si>
  <si>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</si>
  <si>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</si>
  <si>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</si>
  <si>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</si>
  <si>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</si>
  <si>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</si>
  <si>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</si>
  <si>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</si>
  <si>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</si>
  <si>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</si>
  <si>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</si>
  <si>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</si>
  <si>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</si>
  <si>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</si>
  <si>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</si>
  <si>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</si>
  <si>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</si>
  <si>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</si>
  <si>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</si>
  <si>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</si>
  <si>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</si>
  <si>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</si>
  <si>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</si>
  <si>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</si>
  <si>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</si>
  <si>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</si>
  <si>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</si>
  <si>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</si>
  <si>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</si>
  <si>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</si>
  <si>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</si>
  <si>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</si>
  <si>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</si>
  <si>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</si>
  <si>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</si>
  <si>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</si>
  <si>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</si>
  <si>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</si>
  <si>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</si>
  <si>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</si>
  <si>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</si>
  <si>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</si>
  <si>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</si>
  <si>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</si>
  <si>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</si>
  <si>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</si>
  <si>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</si>
  <si>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</si>
  <si>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</si>
  <si>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</si>
  <si>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</si>
  <si>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</si>
  <si>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</si>
  <si>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</si>
  <si>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</si>
  <si>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</si>
  <si>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</si>
  <si>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</si>
  <si>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</si>
  <si>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</si>
  <si>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</si>
  <si>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</si>
  <si>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</si>
  <si>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</si>
  <si>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</si>
  <si>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</si>
  <si>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</si>
  <si>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</si>
  <si>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</si>
  <si>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</si>
  <si>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</si>
  <si>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</si>
  <si>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</si>
  <si>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</si>
  <si>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</si>
  <si>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</si>
  <si>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</si>
  <si>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</si>
  <si>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</si>
  <si>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</si>
  <si>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</si>
  <si>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</si>
  <si>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</si>
  <si>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</si>
  <si>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</si>
  <si>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</si>
  <si>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</si>
  <si>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</si>
  <si>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</si>
  <si>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</si>
  <si>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</si>
  <si>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</si>
  <si>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</si>
  <si>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</si>
  <si>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</si>
  <si>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</si>
  <si>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</si>
  <si>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</si>
  <si>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</si>
  <si>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</si>
  <si>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</si>
  <si>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</si>
  <si>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</si>
  <si>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</si>
  <si>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</si>
  <si>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</si>
  <si>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</si>
  <si>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</si>
  <si>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</si>
  <si>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</si>
  <si>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</si>
  <si>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</si>
  <si>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</si>
  <si>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</si>
  <si>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</si>
  <si>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</si>
  <si>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</si>
  <si>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</si>
  <si>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</si>
  <si>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</si>
  <si>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</si>
  <si>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</si>
  <si>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</si>
  <si>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</si>
  <si>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</si>
  <si>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</si>
  <si>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</si>
  <si>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</si>
  <si>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</si>
  <si>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</si>
  <si>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</si>
  <si>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</si>
  <si>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</si>
  <si>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</si>
  <si>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</si>
  <si>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</si>
  <si>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</si>
  <si>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</si>
  <si>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</si>
  <si>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</si>
  <si>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</si>
  <si>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</si>
  <si>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</si>
  <si>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</si>
  <si>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</si>
  <si>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</si>
  <si>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</si>
  <si>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</si>
  <si>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</si>
  <si>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</si>
  <si>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</si>
  <si>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</si>
  <si>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</si>
  <si>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</si>
  <si>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</si>
  <si>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</si>
  <si>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</si>
  <si>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</si>
  <si>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</si>
  <si>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</si>
  <si>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</si>
  <si>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</si>
  <si>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</si>
  <si>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</si>
  <si>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</si>
  <si>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</si>
  <si>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</si>
  <si>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</si>
  <si>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</si>
  <si>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</si>
  <si>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</si>
  <si>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</si>
  <si>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</si>
  <si>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</si>
  <si>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</si>
  <si>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</si>
  <si>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</si>
  <si>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</si>
  <si>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</si>
  <si>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</si>
  <si>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</si>
  <si>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</si>
  <si>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</si>
  <si>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</si>
  <si>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</si>
  <si>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</si>
  <si>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</si>
  <si>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</si>
  <si>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</si>
  <si>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</si>
  <si>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</si>
  <si>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</si>
  <si>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</si>
  <si>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</si>
  <si>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</si>
  <si>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</si>
  <si>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</si>
  <si>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</si>
  <si>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</si>
  <si>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</si>
  <si>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</si>
  <si>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</si>
  <si>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</si>
  <si>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</si>
  <si>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</si>
  <si>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</si>
  <si>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</si>
  <si>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</si>
  <si>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</si>
  <si>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</si>
  <si>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</si>
  <si>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</si>
  <si>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</si>
  <si>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</si>
  <si>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</si>
  <si>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</si>
  <si>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</si>
  <si>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</si>
  <si>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</si>
  <si>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</si>
  <si>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</si>
  <si>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</si>
  <si>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</si>
  <si>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</si>
  <si>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</si>
  <si>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</si>
  <si>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</si>
  <si>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</si>
  <si>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</si>
  <si>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</si>
  <si>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</si>
  <si>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</si>
  <si>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</si>
  <si>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</si>
  <si>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</si>
  <si>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</si>
  <si>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</si>
  <si>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</si>
  <si>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</si>
  <si>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</si>
  <si>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</si>
  <si>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</si>
  <si>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</si>
  <si>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</si>
  <si>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</si>
  <si>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</si>
  <si>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</si>
  <si>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</si>
  <si>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</si>
  <si>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</si>
  <si>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</si>
  <si>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</si>
  <si>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</si>
  <si>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</si>
  <si>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</si>
  <si>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</si>
  <si>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</si>
  <si>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</si>
  <si>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</si>
  <si>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</si>
  <si>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</si>
  <si>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</si>
  <si>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</si>
  <si>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</si>
  <si>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</si>
  <si>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</si>
  <si>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</si>
  <si>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</si>
  <si>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</si>
  <si>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</si>
  <si>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</si>
  <si>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</si>
  <si>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</si>
  <si>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</si>
  <si>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</si>
  <si>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</si>
  <si>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</si>
  <si>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</si>
  <si>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</si>
  <si>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</si>
  <si>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</si>
  <si>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</si>
  <si>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</si>
  <si>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</si>
  <si>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</si>
  <si>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</si>
  <si>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</si>
  <si>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</si>
  <si>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</si>
  <si>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</si>
  <si>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</si>
  <si>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</si>
  <si>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</si>
  <si>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</si>
  <si>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</si>
  <si>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</si>
  <si>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</si>
  <si>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</si>
  <si>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</si>
  <si>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</si>
  <si>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</si>
  <si>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</si>
  <si>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</si>
  <si>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</si>
  <si>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</si>
  <si>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</si>
  <si>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</si>
  <si>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</si>
  <si>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</si>
  <si>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</si>
  <si>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</si>
  <si>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</si>
  <si>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</si>
  <si>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</si>
  <si>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</si>
  <si>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</si>
  <si>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</si>
  <si>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</si>
  <si>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</si>
  <si>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</si>
  <si>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</si>
  <si>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</si>
  <si>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</si>
  <si>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</si>
  <si>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</si>
  <si>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</si>
  <si>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</si>
  <si>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</si>
  <si>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</si>
  <si>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</si>
  <si>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</si>
  <si>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</si>
  <si>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</si>
  <si>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</si>
  <si>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</si>
  <si>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</si>
  <si>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</si>
  <si>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</si>
  <si>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</si>
  <si>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</si>
  <si>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</si>
  <si>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</si>
  <si>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</si>
  <si>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</si>
  <si>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</si>
  <si>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</si>
  <si>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</si>
  <si>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</si>
  <si>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</si>
  <si>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</si>
  <si>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</si>
  <si>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</si>
  <si>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</si>
  <si>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</si>
  <si>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</si>
  <si>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</si>
  <si>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</si>
  <si>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</si>
  <si>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</si>
  <si>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</si>
  <si>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</si>
  <si>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</si>
  <si>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</si>
  <si>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</si>
  <si>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</si>
  <si>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</si>
  <si>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</si>
  <si>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</si>
  <si>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</si>
  <si>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</si>
  <si>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</si>
  <si>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</si>
  <si>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</si>
  <si>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</si>
  <si>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</si>
  <si>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</si>
  <si>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</si>
  <si>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</si>
  <si>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</si>
  <si>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</si>
  <si>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</si>
  <si>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</si>
  <si>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</si>
  <si>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</si>
  <si>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</si>
  <si>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</si>
  <si>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</si>
  <si>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</si>
  <si>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</si>
  <si>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</si>
  <si>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</si>
  <si>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</si>
  <si>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</si>
  <si>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</si>
  <si>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</si>
  <si>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</si>
  <si>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</si>
  <si>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</si>
  <si>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</si>
  <si>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</si>
  <si>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</si>
  <si>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</si>
  <si>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</si>
  <si>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</si>
  <si>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</si>
  <si>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</si>
  <si>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</si>
  <si>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</si>
  <si>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</si>
  <si>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</si>
  <si>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</si>
  <si>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</si>
  <si>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</si>
  <si>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</si>
  <si>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</si>
  <si>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</si>
  <si>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</si>
  <si>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</si>
  <si>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</si>
  <si>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</si>
  <si>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</si>
  <si>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</si>
  <si>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</si>
  <si>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</si>
  <si>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</si>
  <si>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</si>
  <si>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</si>
  <si>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</si>
  <si>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</si>
  <si>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</si>
  <si>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</si>
  <si>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</si>
  <si>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</si>
  <si>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</si>
  <si>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</si>
  <si>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</si>
  <si>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</si>
  <si>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</si>
  <si>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</si>
  <si>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</si>
  <si>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</si>
  <si>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</si>
  <si>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</si>
  <si>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</si>
  <si>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</si>
  <si>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</si>
  <si>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</si>
  <si>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</si>
  <si>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</si>
  <si>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</si>
  <si>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</si>
  <si>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</si>
  <si>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</si>
  <si>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</si>
  <si>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</si>
  <si>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</si>
  <si>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</si>
  <si>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</si>
  <si>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</si>
  <si>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</si>
  <si>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</si>
  <si>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</si>
  <si>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</si>
  <si>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</si>
  <si>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</si>
  <si>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</si>
  <si>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</si>
  <si>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</si>
  <si>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</si>
  <si>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</si>
  <si>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</si>
  <si>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</si>
  <si>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</si>
  <si>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</si>
  <si>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</si>
  <si>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</si>
  <si>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</si>
  <si>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</si>
  <si>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</si>
  <si>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</si>
  <si>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</si>
  <si>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</si>
  <si>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</si>
  <si>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</si>
  <si>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</si>
  <si>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</si>
  <si>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</si>
  <si>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</si>
  <si>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</si>
  <si>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</si>
  <si>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</si>
  <si>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</si>
  <si>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</si>
  <si>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</si>
  <si>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</si>
  <si>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</si>
  <si>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</si>
  <si>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</si>
  <si>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</si>
  <si>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</si>
  <si>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</si>
  <si>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</si>
  <si>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</si>
  <si>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</si>
  <si>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</si>
  <si>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</si>
  <si>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</si>
  <si>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</si>
  <si>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</si>
  <si>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</si>
  <si>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</si>
  <si>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</si>
  <si>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</si>
  <si>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</si>
  <si>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</si>
  <si>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</si>
  <si>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</si>
  <si>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</si>
  <si>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</si>
  <si>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</si>
  <si>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</si>
  <si>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</si>
  <si>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</si>
  <si>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</si>
  <si>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</si>
  <si>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</si>
  <si>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</si>
  <si>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</si>
  <si>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</si>
  <si>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</si>
  <si>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</si>
  <si>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</si>
  <si>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</si>
  <si>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</si>
  <si>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</si>
  <si>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</si>
  <si>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</si>
  <si>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</si>
  <si>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</si>
  <si>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</si>
  <si>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</si>
  <si>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</si>
  <si>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</si>
  <si>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</si>
  <si>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</si>
  <si>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</si>
  <si>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</si>
  <si>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</si>
  <si>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</si>
  <si>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</si>
  <si>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</si>
  <si>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</si>
  <si>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</si>
  <si>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</si>
  <si>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</si>
  <si>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</si>
  <si>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</si>
  <si>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</si>
  <si>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</si>
  <si>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</si>
  <si>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</si>
  <si>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</si>
  <si>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</si>
  <si>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</si>
  <si>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</si>
  <si>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</si>
  <si>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</si>
  <si>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</si>
  <si>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</si>
  <si>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</si>
  <si>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</si>
  <si>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</si>
  <si>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</si>
  <si>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</si>
  <si>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</si>
  <si>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</si>
  <si>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</si>
  <si>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</si>
  <si>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</si>
  <si>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</si>
  <si>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</si>
  <si>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</si>
  <si>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</si>
  <si>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</si>
  <si>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</si>
  <si>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</si>
  <si>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</si>
  <si>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</si>
  <si>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</si>
  <si>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</si>
  <si>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</si>
  <si>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</si>
  <si>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</si>
  <si>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</si>
  <si>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</si>
  <si>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</si>
  <si>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</si>
  <si>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</si>
  <si>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</si>
  <si>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</si>
  <si>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</si>
  <si>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</si>
  <si>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</si>
  <si>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</si>
  <si>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</si>
  <si>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</si>
  <si>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</si>
  <si>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</si>
  <si>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</si>
  <si>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</si>
  <si>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</si>
  <si>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</si>
  <si>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</si>
  <si>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</si>
  <si>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</si>
  <si>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</si>
  <si>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</si>
  <si>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</si>
  <si>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</si>
  <si>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</si>
  <si>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</si>
  <si>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</si>
  <si>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</si>
  <si>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</si>
  <si>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</si>
  <si>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</si>
  <si>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</si>
  <si>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</si>
  <si>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</si>
  <si>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</si>
  <si>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</si>
  <si>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</si>
  <si>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</si>
  <si>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</si>
  <si>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</si>
  <si>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</si>
  <si>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</si>
  <si>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</si>
  <si>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</si>
  <si>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</si>
  <si>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</si>
  <si>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</si>
  <si>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</si>
  <si>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</si>
  <si>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</si>
  <si>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</si>
  <si>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</si>
  <si>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</si>
  <si>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</si>
  <si>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</si>
  <si>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</si>
  <si>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</si>
  <si>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</si>
  <si>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</si>
  <si>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</si>
  <si>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</si>
  <si>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</si>
  <si>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</si>
  <si>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</si>
  <si>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</si>
  <si>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</si>
  <si>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</si>
  <si>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</si>
  <si>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</si>
  <si>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</si>
  <si>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</si>
  <si>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</si>
  <si>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</si>
  <si>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</si>
  <si>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</si>
  <si>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</si>
  <si>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</si>
  <si>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</si>
  <si>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</si>
  <si>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</si>
  <si>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</si>
  <si>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</si>
  <si>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</si>
  <si>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</si>
  <si>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</si>
  <si>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</si>
  <si>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</si>
  <si>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</si>
  <si>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</si>
  <si>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</si>
  <si>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</si>
  <si>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</si>
  <si>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</si>
  <si>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</si>
  <si>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</si>
  <si>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</si>
  <si>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</si>
  <si>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</si>
  <si>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</si>
  <si>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</si>
  <si>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</si>
  <si>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</si>
  <si>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</si>
  <si>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</si>
  <si>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</si>
  <si>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</si>
  <si>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</si>
  <si>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</si>
  <si>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</si>
  <si>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</si>
  <si>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</si>
  <si>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</si>
  <si>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</si>
  <si>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</si>
  <si>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</si>
  <si>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</si>
  <si>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</si>
  <si>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</si>
  <si>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</si>
  <si>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</si>
  <si>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</si>
  <si>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</si>
  <si>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</si>
  <si>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</si>
  <si>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</si>
  <si>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</si>
  <si>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</si>
  <si>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</si>
  <si>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</si>
  <si>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</si>
  <si>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</si>
  <si>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</si>
  <si>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</si>
  <si>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</si>
  <si>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</si>
  <si>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</si>
  <si>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</si>
  <si>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</si>
  <si>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</si>
  <si>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</si>
  <si>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</si>
  <si>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</si>
  <si>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</si>
  <si>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</si>
  <si>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</si>
  <si>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</si>
  <si>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</si>
  <si>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</si>
  <si>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</si>
  <si>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</si>
  <si>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</si>
  <si>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</si>
  <si>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</si>
  <si>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</si>
  <si>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</si>
  <si>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</si>
  <si>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</si>
  <si>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</si>
  <si>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</si>
  <si>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</si>
  <si>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</si>
  <si>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</si>
  <si>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</si>
  <si>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</si>
  <si>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</si>
  <si>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</si>
  <si>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</si>
  <si>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</si>
  <si>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</si>
  <si>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</si>
  <si>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</si>
  <si>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</si>
  <si>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</si>
  <si>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</si>
  <si>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</si>
  <si>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</si>
  <si>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</si>
  <si>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</si>
  <si>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</si>
  <si>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</si>
  <si>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</si>
  <si>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</si>
  <si>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</si>
  <si>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</si>
  <si>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</si>
  <si>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</si>
  <si>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</si>
  <si>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</si>
  <si>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</si>
  <si>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</si>
  <si>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</si>
  <si>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</si>
  <si>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</si>
  <si>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</si>
  <si>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</si>
  <si>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</si>
  <si>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</si>
  <si>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</si>
  <si>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</si>
  <si>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</si>
  <si>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</si>
  <si>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</si>
  <si>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</si>
  <si>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</si>
  <si>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</si>
  <si>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</si>
  <si>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</si>
  <si>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</si>
  <si>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</si>
  <si>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</si>
  <si>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</si>
  <si>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</si>
  <si>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</si>
  <si>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</si>
  <si>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</si>
  <si>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</si>
  <si>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</si>
  <si>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</si>
  <si>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</si>
  <si>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</si>
  <si>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</si>
  <si>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</si>
  <si>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</si>
  <si>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</si>
  <si>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</si>
  <si>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</si>
  <si>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</si>
  <si>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</si>
  <si>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</si>
  <si>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</si>
  <si>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</si>
  <si>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</si>
  <si>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</si>
  <si>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</si>
  <si>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</si>
  <si>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</si>
  <si>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</si>
  <si>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</si>
  <si>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</si>
  <si>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</si>
  <si>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</si>
  <si>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</si>
  <si>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</si>
  <si>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</si>
  <si>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</si>
  <si>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</si>
  <si>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</si>
  <si>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</si>
  <si>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</si>
  <si>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</si>
  <si>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</si>
  <si>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</si>
  <si>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</si>
  <si>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</si>
  <si>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</si>
  <si>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</si>
  <si>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</si>
  <si>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</si>
  <si>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</si>
  <si>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</si>
  <si>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</si>
  <si>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</si>
  <si>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</si>
  <si>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</si>
  <si>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</si>
  <si>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</si>
  <si>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</si>
  <si>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</si>
  <si>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</si>
  <si>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</si>
  <si>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</si>
  <si>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</si>
  <si>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</si>
  <si>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</si>
  <si>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</si>
  <si>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</si>
  <si>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</si>
  <si>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</si>
  <si>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</si>
  <si>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</si>
  <si>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</si>
  <si>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</si>
  <si>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</si>
  <si>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</si>
  <si>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</si>
  <si>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</si>
  <si>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</si>
  <si>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</si>
  <si>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</si>
  <si>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</si>
  <si>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</si>
  <si>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</si>
  <si>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</si>
  <si>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</si>
  <si>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</si>
  <si>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</si>
  <si>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</si>
  <si>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</si>
  <si>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</si>
  <si>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</si>
  <si>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</si>
  <si>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</si>
  <si>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</si>
  <si>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</si>
  <si>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</si>
  <si>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</si>
  <si>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</si>
  <si>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</si>
  <si>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</si>
  <si>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</si>
  <si>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</si>
  <si>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</si>
  <si>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</si>
  <si>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</si>
  <si>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</si>
  <si>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</si>
  <si>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</si>
  <si>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</si>
  <si>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</si>
  <si>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</si>
  <si>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</si>
  <si>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</si>
  <si>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</si>
  <si>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</si>
  <si>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</si>
  <si>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</si>
  <si>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</si>
  <si>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</si>
  <si>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</si>
  <si>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</si>
  <si>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</si>
  <si>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</si>
  <si>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</si>
  <si>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</si>
  <si>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</si>
  <si>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</si>
  <si>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</si>
  <si>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</si>
  <si>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</si>
  <si>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</si>
  <si>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</si>
  <si>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</si>
  <si>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</si>
  <si>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</si>
  <si>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</si>
  <si>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</si>
  <si>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</si>
  <si>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</si>
  <si>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</si>
  <si>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</si>
  <si>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</si>
  <si>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</si>
  <si>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</si>
  <si>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</si>
  <si>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</si>
  <si>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</si>
  <si>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</si>
  <si>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</si>
  <si>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</si>
  <si>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</si>
  <si>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</si>
  <si>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</si>
  <si>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</si>
  <si>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</si>
  <si>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</si>
  <si>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</si>
  <si>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</si>
  <si>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</si>
  <si>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</si>
  <si>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</si>
  <si>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</si>
  <si>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</si>
  <si>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</si>
  <si>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</si>
  <si>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</si>
  <si>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</si>
  <si>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</si>
  <si>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</si>
  <si>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</si>
  <si>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</si>
  <si>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</si>
  <si>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</si>
  <si>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</si>
  <si>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</si>
  <si>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</si>
  <si>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</si>
  <si>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</si>
  <si>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</si>
  <si>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</si>
  <si>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</si>
  <si>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</si>
  <si>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</si>
  <si>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</si>
  <si>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</si>
  <si>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</si>
  <si>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</si>
  <si>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</si>
  <si>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</si>
  <si>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</si>
  <si>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</si>
  <si>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</si>
  <si>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</si>
  <si>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</si>
  <si>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</si>
  <si>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</si>
  <si>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</si>
  <si>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</si>
  <si>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</si>
  <si>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</si>
  <si>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</si>
  <si>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</si>
  <si>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</si>
  <si>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</si>
  <si>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</si>
  <si>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</si>
  <si>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</si>
  <si>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</si>
  <si>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</si>
  <si>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</si>
  <si>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</si>
  <si>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</si>
  <si>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</si>
  <si>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</si>
  <si>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</si>
  <si>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</si>
  <si>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</si>
  <si>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</si>
  <si>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</si>
  <si>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</si>
  <si>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</si>
  <si>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</si>
  <si>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</si>
  <si>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</si>
  <si>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</si>
  <si>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</si>
  <si>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</si>
  <si>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</si>
  <si>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</si>
  <si>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</si>
  <si>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</si>
  <si>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</si>
  <si>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</si>
  <si>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</si>
  <si>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</si>
  <si>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</si>
  <si>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</si>
  <si>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</si>
  <si>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</si>
  <si>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</si>
  <si>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</si>
  <si>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</si>
  <si>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</si>
  <si>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</si>
  <si>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</si>
  <si>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</si>
  <si>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</si>
  <si>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</si>
  <si>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</si>
  <si>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</si>
  <si>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</si>
  <si>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</si>
  <si>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</si>
  <si>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</si>
  <si>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</si>
  <si>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</si>
  <si>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</si>
  <si>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</si>
  <si>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</si>
  <si>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</si>
  <si>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</si>
  <si>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</si>
  <si>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</si>
  <si>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</si>
  <si>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</si>
  <si>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</si>
  <si>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</si>
  <si>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</si>
  <si>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</si>
  <si>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</si>
  <si>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</si>
  <si>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</si>
  <si>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</si>
  <si>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</si>
  <si>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</si>
  <si>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</si>
  <si>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</si>
  <si>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</si>
  <si>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</si>
  <si>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</si>
  <si>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</si>
  <si>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</si>
  <si>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</si>
  <si>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</si>
  <si>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</si>
  <si>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</si>
  <si>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</si>
  <si>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</si>
  <si>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</si>
  <si>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</si>
  <si>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</si>
  <si>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</si>
  <si>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</si>
  <si>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</si>
  <si>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</si>
  <si>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</si>
  <si>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</si>
  <si>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</si>
  <si>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</si>
  <si>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</si>
  <si>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</si>
  <si>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</si>
  <si>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</si>
  <si>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</si>
  <si>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</si>
  <si>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</si>
  <si>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</si>
  <si>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</si>
  <si>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</si>
  <si>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</si>
  <si>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</si>
  <si>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</si>
  <si>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</si>
  <si>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</si>
  <si>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</si>
  <si>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</si>
  <si>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</si>
  <si>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</si>
  <si>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</si>
  <si>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</si>
  <si>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</si>
  <si>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</si>
  <si>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</si>
  <si>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</si>
  <si>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</si>
  <si>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</si>
  <si>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</si>
  <si>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</si>
  <si>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</si>
  <si>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</si>
  <si>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</si>
  <si>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</si>
  <si>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</si>
  <si>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</si>
  <si>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</si>
  <si>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</si>
  <si>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</si>
  <si>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</si>
  <si>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</si>
  <si>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</si>
  <si>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</si>
  <si>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</si>
  <si>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</si>
  <si>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</si>
  <si>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</si>
  <si>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</si>
  <si>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</si>
  <si>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</si>
  <si>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</si>
  <si>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</si>
  <si>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</si>
  <si>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</si>
  <si>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</si>
  <si>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</si>
  <si>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</si>
  <si>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</si>
  <si>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</si>
  <si>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</si>
  <si>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</si>
  <si>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</si>
  <si>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</si>
  <si>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</si>
  <si>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</si>
  <si>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</si>
  <si>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</si>
  <si>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</si>
  <si>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</si>
  <si>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</si>
  <si>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</si>
  <si>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</si>
  <si>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</si>
  <si>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</si>
  <si>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</si>
  <si>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</si>
  <si>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</si>
  <si>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</si>
  <si>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</si>
  <si>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</si>
  <si>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</si>
  <si>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</si>
  <si>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</si>
  <si>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</si>
  <si>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</si>
  <si>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</si>
  <si>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</si>
  <si>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</si>
  <si>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</si>
  <si>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</si>
  <si>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</si>
  <si>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</si>
  <si>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</si>
  <si>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</si>
  <si>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</si>
  <si>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</si>
  <si>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</si>
  <si>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</si>
  <si>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</si>
  <si>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</si>
  <si>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</si>
  <si>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</si>
  <si>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</si>
  <si>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</si>
  <si>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</si>
  <si>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</si>
  <si>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</si>
  <si>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</si>
  <si>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</si>
  <si>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</si>
  <si>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</si>
  <si>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</si>
  <si>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</si>
  <si>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</si>
  <si>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</si>
  <si>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</si>
  <si>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</si>
  <si>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</si>
  <si>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</si>
  <si>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</si>
  <si>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</si>
  <si>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</si>
  <si>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</si>
  <si>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</si>
  <si>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</si>
  <si>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</si>
  <si>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</si>
  <si>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</si>
  <si>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</si>
  <si>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</si>
  <si>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</si>
  <si>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</si>
  <si>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</si>
  <si>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</si>
  <si>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</si>
  <si>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</si>
  <si>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</si>
  <si>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</si>
  <si>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</si>
  <si>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</si>
  <si>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</si>
  <si>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</si>
  <si>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</si>
  <si>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</si>
  <si>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</si>
  <si>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</si>
  <si>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</si>
  <si>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</si>
  <si>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</si>
  <si>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</si>
  <si>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</si>
  <si>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</si>
  <si>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</si>
  <si>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</si>
  <si>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</si>
  <si>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</si>
  <si>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</si>
  <si>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</si>
  <si>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</si>
  <si>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</si>
  <si>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</si>
  <si>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</si>
  <si>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</si>
  <si>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</si>
  <si>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</si>
  <si>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</si>
  <si>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</si>
  <si>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</si>
  <si>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</si>
  <si>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</si>
  <si>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</si>
  <si>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</si>
  <si>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</si>
  <si>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</si>
  <si>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</si>
  <si>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</si>
  <si>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</si>
  <si>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</si>
  <si>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</si>
  <si>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</si>
  <si>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</si>
  <si>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</si>
  <si>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</si>
  <si>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</si>
  <si>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</si>
  <si>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</si>
  <si>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</si>
  <si>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</si>
  <si>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</si>
  <si>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</si>
  <si>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</si>
  <si>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</si>
  <si>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</si>
  <si>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</si>
  <si>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</si>
  <si>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</si>
  <si>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</si>
  <si>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</si>
  <si>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</si>
  <si>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</si>
  <si>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</si>
  <si>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</si>
  <si>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</si>
  <si>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</si>
  <si>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</si>
  <si>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</si>
  <si>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</si>
  <si>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</si>
  <si>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</si>
  <si>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</si>
  <si>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</si>
  <si>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</si>
  <si>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</si>
  <si>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</si>
  <si>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</si>
  <si>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</si>
  <si>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</si>
  <si>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</si>
  <si>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</si>
  <si>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</si>
  <si>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</si>
  <si>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</si>
  <si>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</si>
  <si>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</si>
  <si>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</si>
  <si>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</si>
  <si>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</si>
  <si>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</si>
  <si>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</si>
  <si>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</si>
  <si>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</si>
  <si>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</si>
  <si>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</si>
  <si>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</si>
  <si>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</si>
  <si>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</si>
  <si>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</si>
  <si>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</si>
  <si>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</si>
  <si>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</si>
  <si>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</si>
  <si>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</si>
  <si>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</si>
  <si>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</si>
  <si>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</si>
  <si>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</si>
  <si>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</si>
  <si>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</si>
  <si>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</si>
  <si>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</si>
  <si>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</si>
  <si>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</si>
  <si>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</si>
  <si>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</si>
  <si>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</si>
  <si>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</si>
  <si>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</si>
  <si>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</si>
  <si>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</si>
  <si>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</si>
  <si>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</si>
  <si>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</si>
  <si>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</si>
  <si>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</si>
  <si>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</si>
  <si>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</si>
  <si>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</si>
  <si>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</si>
  <si>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</si>
  <si>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</si>
  <si>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</si>
  <si>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</si>
  <si>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</si>
  <si>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</si>
  <si>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</si>
  <si>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</si>
  <si>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</si>
  <si>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</si>
  <si>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</si>
  <si>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</si>
  <si>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</si>
  <si>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</si>
  <si>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</si>
  <si>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</si>
  <si>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</si>
  <si>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</si>
  <si>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</si>
  <si>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</si>
  <si>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</si>
  <si>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</si>
  <si>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</si>
  <si>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</si>
  <si>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</si>
  <si>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</si>
  <si>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</si>
  <si>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</si>
  <si>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</si>
  <si>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</si>
  <si>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</si>
  <si>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</si>
  <si>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</si>
  <si>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</si>
  <si>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</si>
  <si>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</si>
  <si>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</si>
  <si>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</si>
  <si>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</si>
  <si>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</si>
  <si>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</si>
  <si>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</si>
  <si>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</si>
  <si>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</si>
  <si>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</si>
  <si>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</si>
  <si>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</si>
  <si>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</si>
  <si>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</si>
  <si>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</si>
  <si>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</si>
  <si>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</si>
  <si>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</si>
  <si>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</si>
  <si>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</si>
  <si>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</si>
  <si>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</si>
  <si>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</si>
  <si>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</si>
  <si>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</si>
  <si>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</si>
  <si>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</si>
  <si>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</si>
  <si>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</si>
  <si>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</si>
  <si>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</si>
  <si>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</si>
  <si>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</si>
  <si>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</si>
  <si>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</si>
  <si>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</si>
  <si>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</si>
  <si>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</si>
  <si>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</si>
  <si>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</si>
  <si>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</si>
  <si>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</si>
  <si>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</si>
  <si>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</si>
  <si>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</si>
  <si>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</si>
  <si>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</si>
  <si>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</si>
  <si>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</si>
  <si>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</si>
  <si>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</si>
  <si>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</si>
  <si>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</si>
  <si>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</si>
  <si>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</si>
  <si>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</si>
  <si>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</si>
  <si>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</si>
  <si>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</si>
  <si>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</si>
  <si>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</si>
  <si>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</si>
  <si>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</si>
  <si>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</si>
  <si>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</si>
  <si>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</si>
  <si>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</si>
  <si>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</si>
  <si>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</si>
  <si>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</si>
  <si>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</si>
  <si>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</si>
  <si>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</si>
  <si>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</si>
  <si>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</si>
  <si>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</si>
  <si>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</si>
  <si>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</si>
  <si>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</si>
  <si>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</si>
  <si>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</si>
  <si>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</si>
  <si>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</si>
  <si>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</si>
  <si>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</si>
  <si>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</si>
  <si>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</si>
  <si>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</si>
  <si>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</si>
  <si>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</si>
  <si>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</si>
  <si>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</si>
  <si>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</si>
  <si>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</si>
  <si>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</si>
  <si>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</si>
  <si>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</si>
  <si>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</si>
  <si>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</si>
  <si>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</si>
  <si>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</si>
  <si>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</si>
  <si>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</si>
  <si>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</si>
  <si>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</si>
  <si>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</si>
  <si>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</si>
  <si>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</si>
  <si>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</si>
  <si>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</si>
  <si>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</si>
  <si>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</si>
  <si>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</si>
  <si>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</si>
  <si>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</si>
  <si>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</si>
  <si>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</si>
  <si>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</si>
  <si>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</si>
  <si>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</si>
  <si>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</si>
  <si>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</si>
  <si>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</si>
  <si>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</si>
  <si>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</si>
  <si>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</si>
  <si>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</si>
  <si>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</si>
  <si>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</si>
  <si>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</si>
  <si>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</si>
  <si>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</si>
  <si>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</si>
  <si>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</si>
  <si>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</si>
  <si>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</si>
  <si>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</si>
  <si>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</si>
  <si>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</si>
  <si>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</si>
  <si>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</si>
  <si>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</si>
  <si>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</si>
  <si>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</si>
  <si>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</si>
  <si>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</si>
  <si>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</si>
  <si>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</si>
  <si>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</si>
  <si>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</si>
  <si>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</si>
  <si>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</si>
  <si>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</si>
  <si>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</si>
  <si>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</si>
  <si>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</si>
  <si>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</si>
  <si>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</si>
  <si>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</si>
  <si>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</si>
  <si>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</si>
  <si>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</si>
  <si>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</si>
  <si>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</si>
  <si>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</si>
  <si>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</si>
  <si>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</si>
  <si>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</si>
  <si>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</si>
  <si>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</si>
  <si>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</si>
  <si>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</si>
  <si>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</si>
  <si>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</si>
  <si>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</si>
  <si>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</si>
  <si>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</si>
  <si>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</si>
  <si>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</si>
  <si>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</si>
  <si>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</si>
  <si>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</si>
  <si>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</si>
  <si>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</si>
  <si>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</si>
  <si>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</si>
  <si>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</si>
  <si>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</si>
  <si>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</si>
  <si>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</si>
  <si>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</si>
  <si>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</si>
  <si>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</si>
  <si>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</si>
  <si>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</si>
  <si>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</si>
  <si>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</si>
  <si>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</si>
  <si>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</si>
  <si>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</si>
  <si>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</si>
  <si>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</si>
  <si>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</si>
  <si>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</si>
  <si>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</si>
  <si>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</si>
  <si>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</si>
  <si>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</si>
  <si>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</si>
  <si>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</si>
  <si>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</si>
  <si>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</si>
  <si>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</si>
  <si>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</si>
  <si>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</si>
  <si>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</si>
  <si>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</si>
  <si>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</si>
  <si>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</si>
  <si>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</si>
  <si>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</si>
  <si>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</si>
  <si>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</si>
  <si>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</si>
  <si>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</si>
  <si>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</si>
  <si>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</si>
  <si>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</si>
  <si>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</si>
  <si>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</si>
  <si>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</si>
  <si>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</si>
  <si>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</si>
  <si>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</si>
  <si>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</si>
  <si>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</si>
  <si>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</si>
  <si>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</si>
  <si>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</si>
  <si>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</si>
  <si>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</si>
  <si>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</si>
  <si>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</si>
  <si>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</si>
  <si>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</si>
  <si>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</si>
  <si>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</si>
  <si>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</si>
  <si>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</si>
  <si>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</si>
  <si>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</si>
  <si>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</si>
  <si>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</si>
  <si>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</si>
  <si>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</si>
  <si>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</si>
  <si>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</si>
  <si>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</si>
  <si>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</si>
  <si>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</si>
  <si>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</si>
  <si>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</si>
  <si>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</si>
  <si>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</si>
  <si>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</si>
  <si>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</si>
  <si>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</si>
  <si>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</si>
  <si>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</si>
  <si>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</si>
  <si>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</si>
  <si>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</si>
  <si>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</si>
  <si>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</si>
  <si>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</si>
  <si>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</si>
  <si>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</si>
  <si>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</si>
  <si>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</si>
  <si>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</si>
  <si>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</si>
  <si>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</si>
  <si>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</si>
  <si>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</si>
  <si>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</si>
  <si>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</si>
  <si>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</si>
  <si>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</si>
  <si>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</si>
  <si>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</si>
  <si>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</si>
  <si>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</si>
  <si>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</si>
  <si>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</si>
  <si>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</si>
  <si>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</si>
  <si>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</si>
  <si>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</si>
  <si>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</si>
  <si>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</si>
  <si>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</si>
  <si>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</si>
  <si>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</si>
  <si>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</si>
  <si>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</si>
  <si>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</si>
  <si>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</si>
  <si>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</si>
  <si>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</si>
  <si>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</si>
  <si>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</si>
  <si>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</si>
  <si>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</si>
  <si>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</si>
  <si>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</si>
  <si>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</si>
  <si>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</si>
  <si>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</si>
  <si>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</si>
  <si>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</si>
  <si>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</si>
  <si>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</si>
  <si>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</si>
  <si>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</si>
  <si>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</si>
  <si>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</si>
  <si>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</si>
  <si>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</si>
  <si>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</si>
  <si>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</si>
  <si>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</si>
  <si>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</si>
  <si>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</si>
  <si>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</si>
  <si>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</si>
  <si>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</si>
  <si>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</si>
  <si>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</si>
  <si>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</si>
  <si>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</si>
  <si>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</si>
  <si>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</si>
  <si>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</si>
  <si>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</si>
  <si>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</si>
  <si>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</si>
  <si>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</si>
  <si>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</si>
  <si>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</si>
  <si>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</si>
  <si>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</si>
  <si>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</si>
  <si>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</si>
  <si>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</si>
  <si>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</si>
  <si>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</si>
  <si>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</si>
  <si>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</si>
  <si>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</si>
  <si>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</si>
  <si>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</si>
  <si>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</si>
  <si>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</si>
  <si>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</si>
  <si>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</si>
  <si>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</si>
  <si>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</si>
  <si>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</si>
  <si>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</si>
  <si>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</si>
  <si>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</si>
  <si>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</si>
  <si>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</si>
  <si>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</si>
  <si>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</si>
  <si>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</si>
  <si>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</si>
  <si>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</si>
  <si>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</si>
  <si>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</si>
  <si>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</si>
  <si>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</si>
  <si>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</si>
  <si>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</si>
  <si>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</si>
  <si>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</si>
  <si>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</si>
  <si>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</si>
  <si>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</si>
  <si>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</si>
  <si>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</si>
  <si>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</si>
  <si>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</si>
  <si>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</si>
  <si>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</si>
  <si>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</si>
  <si>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</si>
  <si>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</si>
  <si>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</si>
  <si>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</si>
  <si>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</si>
  <si>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</si>
  <si>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</si>
  <si>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</si>
  <si>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</si>
  <si>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</si>
  <si>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</si>
  <si>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</si>
  <si>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</si>
  <si>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</si>
  <si>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</si>
  <si>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</si>
  <si>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</si>
  <si>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</si>
  <si>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</si>
  <si>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</si>
  <si>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</si>
  <si>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</si>
  <si>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</si>
  <si>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</si>
  <si>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</si>
  <si>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</si>
  <si>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</si>
  <si>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</si>
  <si>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</si>
  <si>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</si>
  <si>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</si>
  <si>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</si>
  <si>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</si>
  <si>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</si>
  <si>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</si>
  <si>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</si>
  <si>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</si>
  <si>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</si>
  <si>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</si>
  <si>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</si>
  <si>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</si>
  <si>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</si>
  <si>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</si>
  <si>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</si>
  <si>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</si>
  <si>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</si>
  <si>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</si>
  <si>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</si>
  <si>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</si>
  <si>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</si>
  <si>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</si>
  <si>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</si>
  <si>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</si>
  <si>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</si>
  <si>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</si>
  <si>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</si>
  <si>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</si>
  <si>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</si>
  <si>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</si>
  <si>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</si>
  <si>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</si>
  <si>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</si>
  <si>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</si>
  <si>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</si>
  <si>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</si>
  <si>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</si>
  <si>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</si>
  <si>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</si>
  <si>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</si>
  <si>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</si>
  <si>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</si>
  <si>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</si>
  <si>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</si>
  <si>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</si>
  <si>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</si>
  <si>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</si>
  <si>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</si>
  <si>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</si>
  <si>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</si>
  <si>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</si>
  <si>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</si>
  <si>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</si>
  <si>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</si>
  <si>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</si>
  <si>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</si>
  <si>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</si>
  <si>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</si>
  <si>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</si>
  <si>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</si>
  <si>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</si>
  <si>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</si>
  <si>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</si>
  <si>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</si>
  <si>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</si>
  <si>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</si>
  <si>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</si>
  <si>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</si>
  <si>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</si>
  <si>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</si>
  <si>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</si>
  <si>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</si>
  <si>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</si>
  <si>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</si>
  <si>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</si>
  <si>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</si>
  <si>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</si>
  <si>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</si>
  <si>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</si>
  <si>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</si>
  <si>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</si>
  <si>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</si>
  <si>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</si>
  <si>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</si>
  <si>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</si>
  <si>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</si>
  <si>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</si>
  <si>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</si>
  <si>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</si>
  <si>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</si>
  <si>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</si>
  <si>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</si>
  <si>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</si>
  <si>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</si>
  <si>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</si>
  <si>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</si>
  <si>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</si>
  <si>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</si>
  <si>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</si>
  <si>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</si>
  <si>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</si>
  <si>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</si>
  <si>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</si>
  <si>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</si>
  <si>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</si>
  <si>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</si>
  <si>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</si>
  <si>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</si>
  <si>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</si>
  <si>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</si>
  <si>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</si>
  <si>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</si>
  <si>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</si>
  <si>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</si>
  <si>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</si>
  <si>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</si>
  <si>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</si>
  <si>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</si>
  <si>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</si>
  <si>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</si>
  <si>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</si>
  <si>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</si>
  <si>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</si>
  <si>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</si>
  <si>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</si>
  <si>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</si>
  <si>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</si>
  <si>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</si>
  <si>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</si>
  <si>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</si>
  <si>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</si>
  <si>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</si>
  <si>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</si>
  <si>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</si>
  <si>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</si>
  <si>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</si>
  <si>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</si>
  <si>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</si>
  <si>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</si>
  <si>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</si>
  <si>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</si>
  <si>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</si>
  <si>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</si>
  <si>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</si>
  <si>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</si>
  <si>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</si>
  <si>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</si>
  <si>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</si>
  <si>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</si>
  <si>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</si>
  <si>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</si>
  <si>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</si>
  <si>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</si>
  <si>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</si>
  <si>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</si>
  <si>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</si>
  <si>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</si>
  <si>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</si>
  <si>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</si>
  <si>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</si>
  <si>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</si>
  <si>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</si>
  <si>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</si>
  <si>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</si>
  <si>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</si>
  <si>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</si>
  <si>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</si>
  <si>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</si>
  <si>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</si>
  <si>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</si>
  <si>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</si>
  <si>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</si>
  <si>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</si>
  <si>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</si>
  <si>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</si>
  <si>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</si>
  <si>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</si>
  <si>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</si>
  <si>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</si>
  <si>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</si>
  <si>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</si>
  <si>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</si>
  <si>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</si>
  <si>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</si>
  <si>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</si>
  <si>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</si>
  <si>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</si>
  <si>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</si>
  <si>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</si>
  <si>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</si>
  <si>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</si>
  <si>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</si>
  <si>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</si>
  <si>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</si>
  <si>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</si>
  <si>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</si>
  <si>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</si>
  <si>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</si>
  <si>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</si>
  <si>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</si>
  <si>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</si>
  <si>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</si>
  <si>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</si>
  <si>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</si>
  <si>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</si>
  <si>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</si>
  <si>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</si>
  <si>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</si>
  <si>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</si>
  <si>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</si>
  <si>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</si>
  <si>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</si>
  <si>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</si>
  <si>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</si>
  <si>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</si>
  <si>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</si>
  <si>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</si>
  <si>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</si>
  <si>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</si>
  <si>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</si>
  <si>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</si>
  <si>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</si>
  <si>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</si>
  <si>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</si>
  <si>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</si>
  <si>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</si>
  <si>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</si>
  <si>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</si>
  <si>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</si>
  <si>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</si>
  <si>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</si>
  <si>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</si>
  <si>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</si>
  <si>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</si>
  <si>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</si>
  <si>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</si>
  <si>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</si>
  <si>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</si>
  <si>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</si>
  <si>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</si>
  <si>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</si>
  <si>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</si>
  <si>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</si>
  <si>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</si>
  <si>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</si>
  <si>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</si>
  <si>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</si>
  <si>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</si>
  <si>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</si>
  <si>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</si>
  <si>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</si>
  <si>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</si>
  <si>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</si>
  <si>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</si>
  <si>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</si>
  <si>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</si>
  <si>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</si>
  <si>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</si>
  <si>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</si>
  <si>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</si>
  <si>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</si>
  <si>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</si>
  <si>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</si>
  <si>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</si>
  <si>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</si>
  <si>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</si>
  <si>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</si>
  <si>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</si>
  <si>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</si>
  <si>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</si>
  <si>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</si>
  <si>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</si>
  <si>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</si>
  <si>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</si>
  <si>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</si>
  <si>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</si>
  <si>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</si>
  <si>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</si>
  <si>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</si>
  <si>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</si>
  <si>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</si>
  <si>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</si>
  <si>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</si>
  <si>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</si>
  <si>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</si>
  <si>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</si>
  <si>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</si>
  <si>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</si>
  <si>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</si>
  <si>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</si>
  <si>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</si>
  <si>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</si>
  <si>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</si>
  <si>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</si>
  <si>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</si>
  <si>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</si>
  <si>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</si>
  <si>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</si>
  <si>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</si>
  <si>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</si>
  <si>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</si>
  <si>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</si>
  <si>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</si>
  <si>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</si>
  <si>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</si>
  <si>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</si>
  <si>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</si>
  <si>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</si>
  <si>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</si>
  <si>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</si>
  <si>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</si>
  <si>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</si>
  <si>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</si>
  <si>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</si>
  <si>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</si>
  <si>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</si>
  <si>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</si>
  <si>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</si>
  <si>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</si>
  <si>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</si>
  <si>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</si>
  <si>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</si>
  <si>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</si>
  <si>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</si>
  <si>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</si>
  <si>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</si>
  <si>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</si>
  <si>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</si>
  <si>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</si>
  <si>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</si>
  <si>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</si>
  <si>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</si>
  <si>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</si>
  <si>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</si>
  <si>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</si>
  <si>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</si>
  <si>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</si>
  <si>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</si>
  <si>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</si>
  <si>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</si>
  <si>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</si>
  <si>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</si>
  <si>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</si>
  <si>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</si>
  <si>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</si>
  <si>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</si>
  <si>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</si>
  <si>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</si>
  <si>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</si>
  <si>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</si>
  <si>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</si>
  <si>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</si>
  <si>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</si>
  <si>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</si>
  <si>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</si>
  <si>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</si>
  <si>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</si>
  <si>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</si>
  <si>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</si>
  <si>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</si>
  <si>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</si>
  <si>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</si>
  <si>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</si>
  <si>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</si>
  <si>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</si>
  <si>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</si>
  <si>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</si>
  <si>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</si>
  <si>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</si>
  <si>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</si>
  <si>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</si>
  <si>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</si>
  <si>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</si>
  <si>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</si>
  <si>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</si>
  <si>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</si>
  <si>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</si>
  <si>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</si>
  <si>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</si>
  <si>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</si>
  <si>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</si>
  <si>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</si>
  <si>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</si>
  <si>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</si>
  <si>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</si>
  <si>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</si>
  <si>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</si>
  <si>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</si>
  <si>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</si>
  <si>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</si>
  <si>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</si>
  <si>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</si>
  <si>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</si>
  <si>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</si>
  <si>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</si>
  <si>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</si>
  <si>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</si>
  <si>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</si>
  <si>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</si>
  <si>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</si>
  <si>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</si>
  <si>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</si>
  <si>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</si>
  <si>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</si>
  <si>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</si>
  <si>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</si>
  <si>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</si>
  <si>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</si>
  <si>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</si>
  <si>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</si>
  <si>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</si>
  <si>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</si>
  <si>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</si>
  <si>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</si>
  <si>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</si>
  <si>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</si>
  <si>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</si>
  <si>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</si>
  <si>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</si>
  <si>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</si>
  <si>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</si>
  <si>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</si>
  <si>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</si>
  <si>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</si>
  <si>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</si>
  <si>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</si>
  <si>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</si>
  <si>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</si>
  <si>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</si>
  <si>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</si>
  <si>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</si>
  <si>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</si>
  <si>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</si>
  <si>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</si>
  <si>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</si>
  <si>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</si>
  <si>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</si>
  <si>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</si>
  <si>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</si>
  <si>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</si>
  <si>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</si>
  <si>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</si>
  <si>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</si>
  <si>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</si>
  <si>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</si>
  <si>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</si>
  <si>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</si>
  <si>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</si>
  <si>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</si>
  <si>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</si>
  <si>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</si>
  <si>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</si>
  <si>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</si>
  <si>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</si>
  <si>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</si>
  <si>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</si>
  <si>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</si>
  <si>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</si>
  <si>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</si>
  <si>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</si>
  <si>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</si>
  <si>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</si>
  <si>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</si>
  <si>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</si>
  <si>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</si>
  <si>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</si>
  <si>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</si>
  <si>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</si>
  <si>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</si>
  <si>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</si>
  <si>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</si>
  <si>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</si>
  <si>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</si>
  <si>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</si>
  <si>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</si>
  <si>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</si>
  <si>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</si>
  <si>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</si>
  <si>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</si>
  <si>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</si>
  <si>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</si>
  <si>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</si>
  <si>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</si>
  <si>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</si>
  <si>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</si>
  <si>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</si>
  <si>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</si>
  <si>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</si>
  <si>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</si>
  <si>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</si>
  <si>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</si>
  <si>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</si>
  <si>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</si>
  <si>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</si>
  <si>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</si>
  <si>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</si>
  <si>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</si>
  <si>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</si>
  <si>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</si>
  <si>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</si>
  <si>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</si>
  <si>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</si>
  <si>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</si>
  <si>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</si>
  <si>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</si>
  <si>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</si>
  <si>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</si>
  <si>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</si>
  <si>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</si>
  <si>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</si>
  <si>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</si>
  <si>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</si>
  <si>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</si>
  <si>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</si>
  <si>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</si>
  <si>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</si>
  <si>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</si>
  <si>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</si>
  <si>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</si>
  <si>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</si>
  <si>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</si>
  <si>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</si>
  <si>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</si>
  <si>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</si>
  <si>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</si>
  <si>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</si>
  <si>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</si>
  <si>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</si>
  <si>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</si>
  <si>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</si>
  <si>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</si>
  <si>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</si>
  <si>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</si>
  <si>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</si>
  <si>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</si>
  <si>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</si>
  <si>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</si>
  <si>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</si>
  <si>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</si>
  <si>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</si>
  <si>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</si>
  <si>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</si>
  <si>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</si>
  <si>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</si>
  <si>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</si>
  <si>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</si>
  <si>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</si>
  <si>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</si>
  <si>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</si>
  <si>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</si>
  <si>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</si>
  <si>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</si>
  <si>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</si>
  <si>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</si>
  <si>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</si>
  <si>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</si>
  <si>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</si>
  <si>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</si>
  <si>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</si>
  <si>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</si>
  <si>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</si>
  <si>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</si>
  <si>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</si>
  <si>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</si>
  <si>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</si>
  <si>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</si>
  <si>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</si>
  <si>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</si>
  <si>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</si>
  <si>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</si>
  <si>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</si>
  <si>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</si>
  <si>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</si>
  <si>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</si>
  <si>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</si>
  <si>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</si>
  <si>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</si>
  <si>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</si>
  <si>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</si>
  <si>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</si>
  <si>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</si>
  <si>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</si>
  <si>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</si>
  <si>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</si>
  <si>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</si>
  <si>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</si>
  <si>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</si>
  <si>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</si>
  <si>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</si>
  <si>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</si>
  <si>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</si>
  <si>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</si>
  <si>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</si>
  <si>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</si>
  <si>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</si>
  <si>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</si>
  <si>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</si>
  <si>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</si>
  <si>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</si>
  <si>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</si>
  <si>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</si>
  <si>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</si>
  <si>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</si>
  <si>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</si>
  <si>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</si>
  <si>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</si>
  <si>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</si>
  <si>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</si>
  <si>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</si>
  <si>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</si>
  <si>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</si>
  <si>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</si>
  <si>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</si>
  <si>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</si>
  <si>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</si>
  <si>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</si>
  <si>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</si>
  <si>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</si>
  <si>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</si>
  <si>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</si>
  <si>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</si>
  <si>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</si>
  <si>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</si>
  <si>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</si>
  <si>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</si>
  <si>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</si>
  <si>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</si>
  <si>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</si>
  <si>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</si>
  <si>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</si>
  <si>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</si>
  <si>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</si>
  <si>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</si>
  <si>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</si>
  <si>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</si>
  <si>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</si>
  <si>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</si>
  <si>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</si>
  <si>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</si>
  <si>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</si>
  <si>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</si>
  <si>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</si>
  <si>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</si>
  <si>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</si>
  <si>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</si>
  <si>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</si>
  <si>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</si>
  <si>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</si>
  <si>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</si>
  <si>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</si>
  <si>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</si>
  <si>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</si>
  <si>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</si>
  <si>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</si>
  <si>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</si>
  <si>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</si>
  <si>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</si>
  <si>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</si>
  <si>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</si>
  <si>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</si>
  <si>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</si>
  <si>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</si>
  <si>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</si>
  <si>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</si>
  <si>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</si>
  <si>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</si>
  <si>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</si>
  <si>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</si>
  <si>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</si>
  <si>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</si>
  <si>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</si>
  <si>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</si>
  <si>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</si>
  <si>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</si>
  <si>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</si>
  <si>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</si>
  <si>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</si>
  <si>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</si>
  <si>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</si>
  <si>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</si>
  <si>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</si>
  <si>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</si>
  <si>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</si>
  <si>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</si>
  <si>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</si>
  <si>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</si>
  <si>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</si>
  <si>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</si>
  <si>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</si>
  <si>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</si>
  <si>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</si>
  <si>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</si>
  <si>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</si>
  <si>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</si>
  <si>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</si>
  <si>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</si>
  <si>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</si>
  <si>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</si>
  <si>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</si>
  <si>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</si>
  <si>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</si>
  <si>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</si>
  <si>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</si>
  <si>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</si>
  <si>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</si>
  <si>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</si>
  <si>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</si>
  <si>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</si>
  <si>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</si>
  <si>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</si>
  <si>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</si>
  <si>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</si>
  <si>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</si>
  <si>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</si>
  <si>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</si>
  <si>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</si>
  <si>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</si>
  <si>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</si>
  <si>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</si>
  <si>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</si>
  <si>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</si>
  <si>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</si>
  <si>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</si>
  <si>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</si>
  <si>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</si>
  <si>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</si>
  <si>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</si>
  <si>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</si>
  <si>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</si>
  <si>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</si>
  <si>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</si>
  <si>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</si>
  <si>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</si>
  <si>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</si>
  <si>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</si>
  <si>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</si>
  <si>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</si>
  <si>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</si>
  <si>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</si>
  <si>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</si>
  <si>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</si>
  <si>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</si>
  <si>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</si>
  <si>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</si>
  <si>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</si>
  <si>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</si>
  <si>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</si>
  <si>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</si>
  <si>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</si>
  <si>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</si>
  <si>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</si>
  <si>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</si>
  <si>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</si>
  <si>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</si>
  <si>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</si>
  <si>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</si>
  <si>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</si>
  <si>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</si>
  <si>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</si>
  <si>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</si>
  <si>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</si>
  <si>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</si>
  <si>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</si>
  <si>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</si>
  <si>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</si>
  <si>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</si>
  <si>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</si>
  <si>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</si>
  <si>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</si>
  <si>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</si>
  <si>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</si>
  <si>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</si>
  <si>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</si>
  <si>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</si>
  <si>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</si>
  <si>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</si>
  <si>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</si>
  <si>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</si>
  <si>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</si>
  <si>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</si>
  <si>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</si>
  <si>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</si>
  <si>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</si>
  <si>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</si>
  <si>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</si>
  <si>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</si>
  <si>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</si>
  <si>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</si>
  <si>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</si>
  <si>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</si>
  <si>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</si>
  <si>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</si>
  <si>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</si>
  <si>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</si>
  <si>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</si>
  <si>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</si>
  <si>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</si>
  <si>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</si>
  <si>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</si>
  <si>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</si>
  <si>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</si>
  <si>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</si>
  <si>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</si>
  <si>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</si>
  <si>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</si>
  <si>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</si>
  <si>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</si>
  <si>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</si>
  <si>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</si>
  <si>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</si>
  <si>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</si>
  <si>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</si>
  <si>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</si>
  <si>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</si>
  <si>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</si>
  <si>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</si>
  <si>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</si>
  <si>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</si>
  <si>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</si>
  <si>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</si>
  <si>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</si>
  <si>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</si>
  <si>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</si>
  <si>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</si>
  <si>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</si>
  <si>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</si>
  <si>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</si>
  <si>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</si>
  <si>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</si>
  <si>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</si>
  <si>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</si>
  <si>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</si>
  <si>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</si>
  <si>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</si>
  <si>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</si>
  <si>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</si>
  <si>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</si>
  <si>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</si>
  <si>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</si>
  <si>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</si>
  <si>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</si>
  <si>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</si>
  <si>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</si>
  <si>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</si>
  <si>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</si>
  <si>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</si>
  <si>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</si>
  <si>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</si>
  <si>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</si>
  <si>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</si>
  <si>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</si>
  <si>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</si>
  <si>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</si>
  <si>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</si>
  <si>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</si>
  <si>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</si>
  <si>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</si>
  <si>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</si>
  <si>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</si>
  <si>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</si>
  <si>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</si>
  <si>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</si>
  <si>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</si>
  <si>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</si>
  <si>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</si>
  <si>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</si>
  <si>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</si>
  <si>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</si>
  <si>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</si>
  <si>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</si>
  <si>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</si>
  <si>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</si>
  <si>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</si>
  <si>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</si>
  <si>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</si>
  <si>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</si>
  <si>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</si>
  <si>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</si>
  <si>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</si>
  <si>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</si>
  <si>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</si>
  <si>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</si>
  <si>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</si>
  <si>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</si>
  <si>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</si>
  <si>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</si>
  <si>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</si>
  <si>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</si>
  <si>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</si>
  <si>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</si>
  <si>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</si>
  <si>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</si>
  <si>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</si>
  <si>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</si>
  <si>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</si>
  <si>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</si>
  <si>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</si>
  <si>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</si>
  <si>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</si>
  <si>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</si>
  <si>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</si>
  <si>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</si>
  <si>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</si>
  <si>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</si>
  <si>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</si>
  <si>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</si>
  <si>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</si>
  <si>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</si>
  <si>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</si>
  <si>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</si>
  <si>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</si>
  <si>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</si>
  <si>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</si>
  <si>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</si>
  <si>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</si>
  <si>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</si>
  <si>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</si>
  <si>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</si>
  <si>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</si>
  <si>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</si>
  <si>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</si>
  <si>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</si>
  <si>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</si>
  <si>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</si>
  <si>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</si>
  <si>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</si>
  <si>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</si>
  <si>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</si>
  <si>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</si>
  <si>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</si>
  <si>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</si>
  <si>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</si>
  <si>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</si>
  <si>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</si>
  <si>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</si>
  <si>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</si>
  <si>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</si>
  <si>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</si>
  <si>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</si>
  <si>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</si>
  <si>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</si>
  <si>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</si>
  <si>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</si>
  <si>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</si>
  <si>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</si>
  <si>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</si>
  <si>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</si>
  <si>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</si>
  <si>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</si>
  <si>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</si>
  <si>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</si>
  <si>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</si>
  <si>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</si>
  <si>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</si>
  <si>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</si>
  <si>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</si>
  <si>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</si>
  <si>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</si>
  <si>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</si>
  <si>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</si>
  <si>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</si>
  <si>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</si>
  <si>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</si>
  <si>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</si>
  <si>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</si>
  <si>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</si>
  <si>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</si>
  <si>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</si>
  <si>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</si>
  <si>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</si>
  <si>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</si>
  <si>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</si>
  <si>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</si>
  <si>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</si>
  <si>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</si>
  <si>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</si>
  <si>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</si>
  <si>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</si>
  <si>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</si>
  <si>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</si>
  <si>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</si>
  <si>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</si>
  <si>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</si>
  <si>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</si>
  <si>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</si>
  <si>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</si>
  <si>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</si>
  <si>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</si>
  <si>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</si>
  <si>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</si>
  <si>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</si>
  <si>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</si>
  <si>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</si>
  <si>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</si>
  <si>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</si>
  <si>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</si>
  <si>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</si>
  <si>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</si>
  <si>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</si>
  <si>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</si>
  <si>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</si>
  <si>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</si>
  <si>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</si>
  <si>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</si>
  <si>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</si>
  <si>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</si>
  <si>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</si>
  <si>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</si>
  <si>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</si>
  <si>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</si>
  <si>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</si>
  <si>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</si>
  <si>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</si>
  <si>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</si>
  <si>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</si>
  <si>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</si>
  <si>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</si>
  <si>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</si>
  <si>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</si>
  <si>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</si>
  <si>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</si>
  <si>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</si>
  <si>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</si>
  <si>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</si>
  <si>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</si>
  <si>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</si>
  <si>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</si>
  <si>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</si>
  <si>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</si>
  <si>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</si>
  <si>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</si>
  <si>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</si>
  <si>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</si>
  <si>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</si>
  <si>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</si>
  <si>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</si>
  <si>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</si>
  <si>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</si>
  <si>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</si>
  <si>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</si>
  <si>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</si>
  <si>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</si>
  <si>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</si>
  <si>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</si>
  <si>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</si>
  <si>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</si>
  <si>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</si>
  <si>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</si>
  <si>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</si>
  <si>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</si>
  <si>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</si>
  <si>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</si>
  <si>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</si>
  <si>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</si>
  <si>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</si>
  <si>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</si>
  <si>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</si>
  <si>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</si>
  <si>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</si>
  <si>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</si>
  <si>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</si>
  <si>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</si>
  <si>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</si>
  <si>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</si>
  <si>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</si>
  <si>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</si>
  <si>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</si>
  <si>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</si>
  <si>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</si>
  <si>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</si>
  <si>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</si>
  <si>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</si>
  <si>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</si>
  <si>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</si>
  <si>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</si>
  <si>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</si>
  <si>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</si>
  <si>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</si>
  <si>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</si>
  <si>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</si>
  <si>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</si>
  <si>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</si>
  <si>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</si>
  <si>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</si>
  <si>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</si>
  <si>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</si>
  <si>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</si>
  <si>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</si>
  <si>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</si>
  <si>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</si>
  <si>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</si>
  <si>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</si>
  <si>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</si>
  <si>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</si>
  <si>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</si>
  <si>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</si>
  <si>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</si>
  <si>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</si>
  <si>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</si>
  <si>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</si>
  <si>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</si>
  <si>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</si>
  <si>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</si>
  <si>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</si>
  <si>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</si>
  <si>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</si>
  <si>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</si>
  <si>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</si>
  <si>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</si>
  <si>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</si>
  <si>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</si>
  <si>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</si>
  <si>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</si>
  <si>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</si>
  <si>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</si>
  <si>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</si>
  <si>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</si>
  <si>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</si>
  <si>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</si>
  <si>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</si>
  <si>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</si>
  <si>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</si>
  <si>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</si>
  <si>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</si>
  <si>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</si>
  <si>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</si>
  <si>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</si>
  <si>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</si>
  <si>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</si>
  <si>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</si>
  <si>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</si>
  <si>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</si>
  <si>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</si>
  <si>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</si>
  <si>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</si>
  <si>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</si>
  <si>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</si>
  <si>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</si>
  <si>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</si>
  <si>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</si>
  <si>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</si>
  <si>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</si>
  <si>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</si>
  <si>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</si>
  <si>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</si>
  <si>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</si>
  <si>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</si>
  <si>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</si>
  <si>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</si>
  <si>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</si>
  <si>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</si>
  <si>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</si>
  <si>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</si>
  <si>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</si>
  <si>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</si>
  <si>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</si>
  <si>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</si>
  <si>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</si>
  <si>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</si>
  <si>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</si>
  <si>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</si>
  <si>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</si>
  <si>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</si>
  <si>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</si>
  <si>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</si>
  <si>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</si>
  <si>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</si>
  <si>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</si>
  <si>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</si>
  <si>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</si>
  <si>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</si>
  <si>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</si>
  <si>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</si>
  <si>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</si>
  <si>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</si>
  <si>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</si>
  <si>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</si>
  <si>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</si>
  <si>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</si>
  <si>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</si>
  <si>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</si>
  <si>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</si>
  <si>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</si>
  <si>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</si>
  <si>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</si>
  <si>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</si>
  <si>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</si>
  <si>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</si>
  <si>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</si>
  <si>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</si>
  <si>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</si>
  <si>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</si>
  <si>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</si>
  <si>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</si>
  <si>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</si>
  <si>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</si>
  <si>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</si>
  <si>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</si>
  <si>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</si>
  <si>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</si>
  <si>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</si>
  <si>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</si>
  <si>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</si>
  <si>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</si>
  <si>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</si>
  <si>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</si>
  <si>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</si>
  <si>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</si>
  <si>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</si>
  <si>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</si>
  <si>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</si>
  <si>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</si>
  <si>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</si>
  <si>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</si>
  <si>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</si>
  <si>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</si>
  <si>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</si>
  <si>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</si>
  <si>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</si>
  <si>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</si>
  <si>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</si>
  <si>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</si>
  <si>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</si>
  <si>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</si>
  <si>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</si>
  <si>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</si>
  <si>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</si>
  <si>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</si>
  <si>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</si>
  <si>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</si>
  <si>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</si>
  <si>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</si>
  <si>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</si>
  <si>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</si>
  <si>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</si>
  <si>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</si>
  <si>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</si>
  <si>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</si>
  <si>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</si>
  <si>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</si>
  <si>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</si>
  <si>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</si>
  <si>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</si>
  <si>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</si>
  <si>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</si>
  <si>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</si>
  <si>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</si>
  <si>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</si>
  <si>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</si>
  <si>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</si>
  <si>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</si>
  <si>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</si>
  <si>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</si>
  <si>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</si>
  <si>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</si>
  <si>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</si>
  <si>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</si>
  <si>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</si>
  <si>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</si>
  <si>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</si>
  <si>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</si>
  <si>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</si>
  <si>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</si>
  <si>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</si>
  <si>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</si>
  <si>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</si>
  <si>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</si>
  <si>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</si>
  <si>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</si>
  <si>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</si>
  <si>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</si>
  <si>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</si>
  <si>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</si>
  <si>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</si>
  <si>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</si>
  <si>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</si>
  <si>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</si>
  <si>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</si>
  <si>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</si>
  <si>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</si>
  <si>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</si>
  <si>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</si>
  <si>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</si>
  <si>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</si>
  <si>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</si>
  <si>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</si>
  <si>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</si>
  <si>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</si>
  <si>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</si>
  <si>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</si>
  <si>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</si>
  <si>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</si>
  <si>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</si>
  <si>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</si>
  <si>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</si>
  <si>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</si>
  <si>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</si>
  <si>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</si>
  <si>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</si>
  <si>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</si>
  <si>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</si>
  <si>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</si>
  <si>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</si>
  <si>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</si>
  <si>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</si>
  <si>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</si>
  <si>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</si>
  <si>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</si>
  <si>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</si>
  <si>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</si>
  <si>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</si>
  <si>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</si>
  <si>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</si>
  <si>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</si>
  <si>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</si>
  <si>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</si>
  <si>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</si>
  <si>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</si>
  <si>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</si>
  <si>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</si>
  <si>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</si>
  <si>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</si>
  <si>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</si>
  <si>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</si>
  <si>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</si>
  <si>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</si>
  <si>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</si>
  <si>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</si>
  <si>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</si>
  <si>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</si>
  <si>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</si>
  <si>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</si>
  <si>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</si>
  <si>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</si>
  <si>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</si>
  <si>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</si>
  <si>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</si>
  <si>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</si>
  <si>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</si>
  <si>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</si>
  <si>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</si>
  <si>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</si>
  <si>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</si>
  <si>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</si>
  <si>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</si>
  <si>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</si>
  <si>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</si>
  <si>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</si>
  <si>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</si>
  <si>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</si>
  <si>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</si>
  <si>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</si>
  <si>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</si>
  <si>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</si>
  <si>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</si>
  <si>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</si>
  <si>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</si>
  <si>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</si>
  <si>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</si>
  <si>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</si>
  <si>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</si>
  <si>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</si>
  <si>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</si>
  <si>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</si>
  <si>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</si>
  <si>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</si>
  <si>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</si>
  <si>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</si>
  <si>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</si>
  <si>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</si>
  <si>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</si>
  <si>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</si>
  <si>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</si>
  <si>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</si>
  <si>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</si>
  <si>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</si>
  <si>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</si>
  <si>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</si>
  <si>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</si>
  <si>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</si>
  <si>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</si>
  <si>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</si>
  <si>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</si>
  <si>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</si>
  <si>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</si>
  <si>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</si>
  <si>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</si>
  <si>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</si>
  <si>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</si>
  <si>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</si>
  <si>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</si>
  <si>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</si>
  <si>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</si>
  <si>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</si>
  <si>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</si>
  <si>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</si>
  <si>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</si>
  <si>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</si>
  <si>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</si>
  <si>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</si>
  <si>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</si>
  <si>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</si>
  <si>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</si>
  <si>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</si>
  <si>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</si>
  <si>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</si>
  <si>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</si>
  <si>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</si>
  <si>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</si>
  <si>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</si>
  <si>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</si>
  <si>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</si>
  <si>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</si>
  <si>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</si>
  <si>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</si>
  <si>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</si>
  <si>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</si>
  <si>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</si>
  <si>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</si>
  <si>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</si>
  <si>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</si>
  <si>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</si>
  <si>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</si>
  <si>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</si>
  <si>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</si>
  <si>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</si>
  <si>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</si>
  <si>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</si>
  <si>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</si>
  <si>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</si>
  <si>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</si>
  <si>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</si>
  <si>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</si>
  <si>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</si>
  <si>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</si>
  <si>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</si>
  <si>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</si>
  <si>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</si>
  <si>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</si>
  <si>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</si>
  <si>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</si>
  <si>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</si>
  <si>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</si>
  <si>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</si>
  <si>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</si>
  <si>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</si>
  <si>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</si>
  <si>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</si>
  <si>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</si>
  <si>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</si>
  <si>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</si>
  <si>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</si>
  <si>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</si>
  <si>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</si>
  <si>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</si>
  <si>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</si>
  <si>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</si>
  <si>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</si>
  <si>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</si>
  <si>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</si>
  <si>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</si>
  <si>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</si>
  <si>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</si>
  <si>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</si>
  <si>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</si>
  <si>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</si>
  <si>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</si>
  <si>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</si>
  <si>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</si>
  <si>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</si>
  <si>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</si>
  <si>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</si>
  <si>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</si>
  <si>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</si>
  <si>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</si>
  <si>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</si>
  <si>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</si>
  <si>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</si>
  <si>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</si>
  <si>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</si>
  <si>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</si>
  <si>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</si>
  <si>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</si>
  <si>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</si>
  <si>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</si>
  <si>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</si>
  <si>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</si>
  <si>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</si>
  <si>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</si>
  <si>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</si>
  <si>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</si>
  <si>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</si>
  <si>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</si>
  <si>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</si>
  <si>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</si>
  <si>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</si>
  <si>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</si>
  <si>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</si>
  <si>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</si>
  <si>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</si>
  <si>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</si>
  <si>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</si>
  <si>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</si>
  <si>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</si>
  <si>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</si>
  <si>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</si>
  <si>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</si>
  <si>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</si>
  <si>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</si>
  <si>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</si>
  <si>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</si>
  <si>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</si>
  <si>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</si>
  <si>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</si>
  <si>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</si>
  <si>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</si>
  <si>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</si>
  <si>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</si>
  <si>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</si>
  <si>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</si>
  <si>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</si>
  <si>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</si>
  <si>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</si>
  <si>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</si>
  <si>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</si>
  <si>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</si>
  <si>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</si>
  <si>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</si>
  <si>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</si>
  <si>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</si>
  <si>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</si>
  <si>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</si>
  <si>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</si>
  <si>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</si>
  <si>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</si>
  <si>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</si>
  <si>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</si>
  <si>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</si>
  <si>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</si>
  <si>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</si>
  <si>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</si>
  <si>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</si>
  <si>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</si>
  <si>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</si>
  <si>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</si>
  <si>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</si>
  <si>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</si>
  <si>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</si>
  <si>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</si>
  <si>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</si>
  <si>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</si>
  <si>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</si>
  <si>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</si>
  <si>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</si>
  <si>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</si>
  <si>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</si>
  <si>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</si>
  <si>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</si>
  <si>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</si>
  <si>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</si>
  <si>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</si>
  <si>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</si>
  <si>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</si>
  <si>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</si>
  <si>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</si>
  <si>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</si>
  <si>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</si>
  <si>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</si>
  <si>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</si>
  <si>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</si>
  <si>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</si>
  <si>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</si>
  <si>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</si>
  <si>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</si>
  <si>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</si>
  <si>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</si>
  <si>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</si>
  <si>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</si>
  <si>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</si>
  <si>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</si>
  <si>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</si>
  <si>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</si>
  <si>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</si>
  <si>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</si>
  <si>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</si>
  <si>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</si>
  <si>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</si>
  <si>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</si>
  <si>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</si>
  <si>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</si>
  <si>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</si>
  <si>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</si>
  <si>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</si>
  <si>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</si>
  <si>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</si>
  <si>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</si>
  <si>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</si>
  <si>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</si>
  <si>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</si>
  <si>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</si>
  <si>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</si>
  <si>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</si>
  <si>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</si>
  <si>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</si>
  <si>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</si>
  <si>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</si>
  <si>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</si>
  <si>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</si>
  <si>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</si>
  <si>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</si>
  <si>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</si>
  <si>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</si>
  <si>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</si>
  <si>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</si>
  <si>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</si>
  <si>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</si>
  <si>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</si>
  <si>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</si>
  <si>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</si>
  <si>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</si>
  <si>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</si>
  <si>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</si>
  <si>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</si>
  <si>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</si>
  <si>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</si>
  <si>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</si>
  <si>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</si>
  <si>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</si>
  <si>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</si>
  <si>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</si>
  <si>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</si>
  <si>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</si>
  <si>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</si>
  <si>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</si>
  <si>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</si>
  <si>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</si>
  <si>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</si>
  <si>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</si>
  <si>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</si>
  <si>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</si>
  <si>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</si>
  <si>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</si>
  <si>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</si>
  <si>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</si>
  <si>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</si>
  <si>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</si>
  <si>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</si>
  <si>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</si>
  <si>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</si>
  <si>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</si>
  <si>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</si>
  <si>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</si>
  <si>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</si>
  <si>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</si>
  <si>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</si>
  <si>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</si>
  <si>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</si>
  <si>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</si>
  <si>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</si>
  <si>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</si>
  <si>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</si>
  <si>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</si>
  <si>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</si>
  <si>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</si>
  <si>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</si>
  <si>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</si>
  <si>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</si>
  <si>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</si>
  <si>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</si>
  <si>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</si>
  <si>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</si>
  <si>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</si>
  <si>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</si>
  <si>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</si>
  <si>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</si>
  <si>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</si>
  <si>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</si>
  <si>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</si>
  <si>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</si>
  <si>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</si>
  <si>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</si>
  <si>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</si>
  <si>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</si>
  <si>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</si>
  <si>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</si>
  <si>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</si>
  <si>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</si>
  <si>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</si>
  <si>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</si>
  <si>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</si>
  <si>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</si>
  <si>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</si>
  <si>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</si>
  <si>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</si>
  <si>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</si>
  <si>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</si>
  <si>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</si>
  <si>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</si>
  <si>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</si>
  <si>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</si>
  <si>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</si>
  <si>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</si>
  <si>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</si>
  <si>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</si>
  <si>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</si>
  <si>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</si>
  <si>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</si>
  <si>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</si>
  <si>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</si>
  <si>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</si>
  <si>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</si>
  <si>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</si>
  <si>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</si>
  <si>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</si>
  <si>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</si>
  <si>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</si>
  <si>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</si>
  <si>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</si>
  <si>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</si>
  <si>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</si>
  <si>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</si>
  <si>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</si>
  <si>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</si>
  <si>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</si>
  <si>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</si>
  <si>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</si>
  <si>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</si>
  <si>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</si>
  <si>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</si>
  <si>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</si>
  <si>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</si>
  <si>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</si>
  <si>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</si>
  <si>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</si>
  <si>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</si>
  <si>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</si>
  <si>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</si>
  <si>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</si>
  <si>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</si>
  <si>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</si>
  <si>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</si>
  <si>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</si>
  <si>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</si>
  <si>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</si>
  <si>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</si>
  <si>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</si>
  <si>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</si>
  <si>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</si>
  <si>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</si>
  <si>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</si>
  <si>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</si>
  <si>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</si>
  <si>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</si>
  <si>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</si>
  <si>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</si>
  <si>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</si>
  <si>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</si>
  <si>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</si>
  <si>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</si>
  <si>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</si>
  <si>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</si>
  <si>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</si>
  <si>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</si>
  <si>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</si>
  <si>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</si>
  <si>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</si>
  <si>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</si>
  <si>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</si>
  <si>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</si>
  <si>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</si>
  <si>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</si>
  <si>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</si>
  <si>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</si>
  <si>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</si>
  <si>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</si>
  <si>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</si>
  <si>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</si>
  <si>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</si>
  <si>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</si>
  <si>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</si>
  <si>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</si>
  <si>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</si>
  <si>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</si>
  <si>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</si>
  <si>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</si>
  <si>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</si>
  <si>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</si>
  <si>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</si>
  <si>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</si>
  <si>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</si>
  <si>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</si>
  <si>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</si>
  <si>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</si>
  <si>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</si>
  <si>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</si>
  <si>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</si>
  <si>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</si>
  <si>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</si>
  <si>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</si>
  <si>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</si>
  <si>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</si>
  <si>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</si>
  <si>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</si>
  <si>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</si>
  <si>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</si>
  <si>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</si>
  <si>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</si>
  <si>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</si>
  <si>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</si>
  <si>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</si>
  <si>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</si>
  <si>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</si>
  <si>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</si>
  <si>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</si>
  <si>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</si>
  <si>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</si>
  <si>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</si>
  <si>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</si>
  <si>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</si>
  <si>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</si>
  <si>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</si>
  <si>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</si>
  <si>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</si>
  <si>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</si>
  <si>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</si>
  <si>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</si>
  <si>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</si>
  <si>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</si>
  <si>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</si>
  <si>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</si>
  <si>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</si>
  <si>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</si>
  <si>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</si>
  <si>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</si>
  <si>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</si>
  <si>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</si>
  <si>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</si>
  <si>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</si>
  <si>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</si>
  <si>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</si>
  <si>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</si>
  <si>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</si>
  <si>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</si>
  <si>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</si>
  <si>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</si>
  <si>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</si>
  <si>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</si>
  <si>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</si>
  <si>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</si>
  <si>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</si>
  <si>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</si>
  <si>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</si>
  <si>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</si>
  <si>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</si>
  <si>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</si>
  <si>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</si>
  <si>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</si>
  <si>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</si>
  <si>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</si>
  <si>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</si>
  <si>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</si>
  <si>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</si>
  <si>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</si>
  <si>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</si>
  <si>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</si>
  <si>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</si>
  <si>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</si>
  <si>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</si>
  <si>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</si>
  <si>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</si>
  <si>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</si>
  <si>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</si>
  <si>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</si>
  <si>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</si>
  <si>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</si>
  <si>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</si>
  <si>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</si>
  <si>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</si>
  <si>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</si>
  <si>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</si>
  <si>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</si>
  <si>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</si>
  <si>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</si>
  <si>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</si>
  <si>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</si>
  <si>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</si>
  <si>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</si>
  <si>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</si>
  <si>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</si>
  <si>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</si>
  <si>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</si>
  <si>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</si>
  <si>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</si>
  <si>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</si>
  <si>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</si>
  <si>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</si>
  <si>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</si>
  <si>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</si>
  <si>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</si>
  <si>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</si>
  <si>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</si>
  <si>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</si>
  <si>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</si>
  <si>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</si>
  <si>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</si>
  <si>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</si>
  <si>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</si>
  <si>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</si>
  <si>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</si>
  <si>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</si>
  <si>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</si>
  <si>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</si>
  <si>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</si>
  <si>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</si>
  <si>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</si>
  <si>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</si>
  <si>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</si>
  <si>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</si>
  <si>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</si>
  <si>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</si>
  <si>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</si>
  <si>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</si>
  <si>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</si>
  <si>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</si>
  <si>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</si>
  <si>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</si>
  <si>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</si>
  <si>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</si>
  <si>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</si>
  <si>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</si>
  <si>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</si>
  <si>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</si>
  <si>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</si>
  <si>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</si>
  <si>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</si>
  <si>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</si>
  <si>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</si>
  <si>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</si>
  <si>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</si>
  <si>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</si>
  <si>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</si>
  <si>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</si>
  <si>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</si>
  <si>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</si>
  <si>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</si>
  <si>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</si>
  <si>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</si>
  <si>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</si>
  <si>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</si>
  <si>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</si>
  <si>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</si>
  <si>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</si>
  <si>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</si>
  <si>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</si>
  <si>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</si>
  <si>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</si>
  <si>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</si>
  <si>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</si>
  <si>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</si>
  <si>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</si>
  <si>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</si>
  <si>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</si>
  <si>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</si>
  <si>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</si>
  <si>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</si>
  <si>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</si>
  <si>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</si>
  <si>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</si>
  <si>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</si>
  <si>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</si>
  <si>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</si>
  <si>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</si>
  <si>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</si>
  <si>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</si>
  <si>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</si>
  <si>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</si>
  <si>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</si>
  <si>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</si>
  <si>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</si>
  <si>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</si>
  <si>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</si>
  <si>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</si>
  <si>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</si>
  <si>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</si>
  <si>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</si>
  <si>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</si>
  <si>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</si>
  <si>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</si>
  <si>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</si>
  <si>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</si>
  <si>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</si>
  <si>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</si>
  <si>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</si>
  <si>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</si>
  <si>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</si>
  <si>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</si>
  <si>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</si>
  <si>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</si>
  <si>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</si>
  <si>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</si>
  <si>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</si>
  <si>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</si>
  <si>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</si>
  <si>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</si>
  <si>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</si>
  <si>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</si>
  <si>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</si>
  <si>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</si>
  <si>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</si>
  <si>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</si>
  <si>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</si>
  <si>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</si>
  <si>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</si>
  <si>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</si>
  <si>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</si>
  <si>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</si>
  <si>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</si>
  <si>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</si>
  <si>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</si>
  <si>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</si>
  <si>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</si>
  <si>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</si>
  <si>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</si>
  <si>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</si>
  <si>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</si>
  <si>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</si>
  <si>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</si>
  <si>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</si>
  <si>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</si>
  <si>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</si>
  <si>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</si>
  <si>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</si>
  <si>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</si>
  <si>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</si>
  <si>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</si>
  <si>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</si>
  <si>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</si>
  <si>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</si>
  <si>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</si>
  <si>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</si>
  <si>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</si>
  <si>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</si>
  <si>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</si>
  <si>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</si>
  <si>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</si>
  <si>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</si>
  <si>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</si>
  <si>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</si>
  <si>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</si>
  <si>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</si>
  <si>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</si>
  <si>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</si>
  <si>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</si>
  <si>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</si>
  <si>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</si>
  <si>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</si>
  <si>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</si>
  <si>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</si>
  <si>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</si>
  <si>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</si>
  <si>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</si>
  <si>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</si>
  <si>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</si>
  <si>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</si>
  <si>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</si>
  <si>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</si>
  <si>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</si>
  <si>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</si>
  <si>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</si>
  <si>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</si>
  <si>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</si>
  <si>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</si>
  <si>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</si>
  <si>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</si>
  <si>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</si>
  <si>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</si>
  <si>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</si>
  <si>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</si>
  <si>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</si>
  <si>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</si>
  <si>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</si>
  <si>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</si>
  <si>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</si>
  <si>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</si>
  <si>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</si>
  <si>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</si>
  <si>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</si>
  <si>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</si>
  <si>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</si>
  <si>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</si>
  <si>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</si>
  <si>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</si>
  <si>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</si>
  <si>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</si>
  <si>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</si>
  <si>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</si>
  <si>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</si>
  <si>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</si>
  <si>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</si>
  <si>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</si>
  <si>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</si>
  <si>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</si>
  <si>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</si>
  <si>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</si>
  <si>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</si>
  <si>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</si>
  <si>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</si>
  <si>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</si>
  <si>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</si>
  <si>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</si>
  <si>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</si>
  <si>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</si>
  <si>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</si>
  <si>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</si>
  <si>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</si>
  <si>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</si>
  <si>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</si>
  <si>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</si>
  <si>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</si>
  <si>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</si>
  <si>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</si>
  <si>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</si>
  <si>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</si>
  <si>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</si>
  <si>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</si>
  <si>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</si>
  <si>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</si>
  <si>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</si>
  <si>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</si>
  <si>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</si>
  <si>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</si>
  <si>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</si>
  <si>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</si>
  <si>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</si>
  <si>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</si>
  <si>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</si>
  <si>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</si>
  <si>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</si>
  <si>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</si>
  <si>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</si>
  <si>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</si>
  <si>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</si>
  <si>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</si>
  <si>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</si>
  <si>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</si>
  <si>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</si>
  <si>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</si>
  <si>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</si>
  <si>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</si>
  <si>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</si>
  <si>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</si>
  <si>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</si>
  <si>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</si>
  <si>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</si>
  <si>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</si>
  <si>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</si>
  <si>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</si>
  <si>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</si>
  <si>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</si>
  <si>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</si>
  <si>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</si>
  <si>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</si>
  <si>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</si>
  <si>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</si>
  <si>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</si>
  <si>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</si>
  <si>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</si>
  <si>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</si>
  <si>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</si>
  <si>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</si>
  <si>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</si>
  <si>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</si>
  <si>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</si>
  <si>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</si>
  <si>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</si>
  <si>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</si>
  <si>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</si>
  <si>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</si>
  <si>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</si>
  <si>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</si>
  <si>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</si>
  <si>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</si>
  <si>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</si>
  <si>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</si>
  <si>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</si>
  <si>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</si>
  <si>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</si>
  <si>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</si>
  <si>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</si>
  <si>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</si>
  <si>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</si>
  <si>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</si>
  <si>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</si>
  <si>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</si>
  <si>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</si>
  <si>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</si>
  <si>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</si>
  <si>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</si>
  <si>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</si>
  <si>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</si>
  <si>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</si>
  <si>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</si>
  <si>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</si>
  <si>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</si>
  <si>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</si>
  <si>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</si>
  <si>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</si>
  <si>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</si>
  <si>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</si>
  <si>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</si>
  <si>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</si>
  <si>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</si>
  <si>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</si>
  <si>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</si>
  <si>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</si>
  <si>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</si>
  <si>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</si>
  <si>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</si>
  <si>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</si>
  <si>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</si>
  <si>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</si>
  <si>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</si>
  <si>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</si>
  <si>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</si>
  <si>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</si>
  <si>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</si>
  <si>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</si>
  <si>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</si>
  <si>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</si>
  <si>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</si>
  <si>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</si>
  <si>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</si>
  <si>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</si>
  <si>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</si>
  <si>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</si>
  <si>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</si>
  <si>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</si>
  <si>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</si>
  <si>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</si>
  <si>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</si>
  <si>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</si>
  <si>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</si>
  <si>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</si>
  <si>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</si>
  <si>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</si>
  <si>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</si>
  <si>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</si>
  <si>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</si>
  <si>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</si>
  <si>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</si>
  <si>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</si>
  <si>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</si>
  <si>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</si>
  <si>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</si>
  <si>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</si>
  <si>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</si>
  <si>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</si>
  <si>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</si>
  <si>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</si>
  <si>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</si>
  <si>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</si>
  <si>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</si>
  <si>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</si>
  <si>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</si>
  <si>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</si>
  <si>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</si>
  <si>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</si>
  <si>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</si>
  <si>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</si>
  <si>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</si>
  <si>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</si>
  <si>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</si>
  <si>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</si>
  <si>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</si>
  <si>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</si>
  <si>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</si>
  <si>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</si>
  <si>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</si>
  <si>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</si>
  <si>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</si>
  <si>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</si>
  <si>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</si>
  <si>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</si>
  <si>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</si>
  <si>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</si>
  <si>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</si>
  <si>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</si>
  <si>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</si>
  <si>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</si>
  <si>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</si>
  <si>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</si>
  <si>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</si>
  <si>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</si>
  <si>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</si>
  <si>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</si>
  <si>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</si>
  <si>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</si>
  <si>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</si>
  <si>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</si>
  <si>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</si>
  <si>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</si>
  <si>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</si>
  <si>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</si>
  <si>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</si>
  <si>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</si>
  <si>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</si>
  <si>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</si>
  <si>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</si>
  <si>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</si>
  <si>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</si>
  <si>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</si>
  <si>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</si>
  <si>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</si>
  <si>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</si>
  <si>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</si>
  <si>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</si>
  <si>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</si>
  <si>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</si>
  <si>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</si>
  <si>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</si>
  <si>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</si>
  <si>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</si>
  <si>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</si>
  <si>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</si>
  <si>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</si>
  <si>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</si>
  <si>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</si>
  <si>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</si>
  <si>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</si>
  <si>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</si>
  <si>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</si>
  <si>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</si>
  <si>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</si>
  <si>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</si>
  <si>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</si>
  <si>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</si>
  <si>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</si>
  <si>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</si>
  <si>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</si>
  <si>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</si>
  <si>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</si>
  <si>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</si>
  <si>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</si>
  <si>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</si>
  <si>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</si>
  <si>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</si>
  <si>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</si>
  <si>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</si>
  <si>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</si>
  <si>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</si>
  <si>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</si>
  <si>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</si>
  <si>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</si>
  <si>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</si>
  <si>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</si>
  <si>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</si>
  <si>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</si>
  <si>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</si>
  <si>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</si>
  <si>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</si>
  <si>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</si>
  <si>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</si>
  <si>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</si>
  <si>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</si>
  <si>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</si>
  <si>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</si>
  <si>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</si>
  <si>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</si>
  <si>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</si>
  <si>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</si>
  <si>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</si>
  <si>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</si>
  <si>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</si>
  <si>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</si>
  <si>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</si>
  <si>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</si>
  <si>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</si>
  <si>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</si>
  <si>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</si>
  <si>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</si>
  <si>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</si>
  <si>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</si>
  <si>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</si>
  <si>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</si>
  <si>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</si>
  <si>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</si>
  <si>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</si>
  <si>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</si>
  <si>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</si>
  <si>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</si>
  <si>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</si>
  <si>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</si>
  <si>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</si>
  <si>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</si>
  <si>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</si>
  <si>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</si>
  <si>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</si>
  <si>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</si>
  <si>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</si>
  <si>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</si>
  <si>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</si>
  <si>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</si>
  <si>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</si>
  <si>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</si>
  <si>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</si>
  <si>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</si>
  <si>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</si>
  <si>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</si>
  <si>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</si>
  <si>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</si>
  <si>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</si>
  <si>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</si>
  <si>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</si>
  <si>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</si>
  <si>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</si>
  <si>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</si>
  <si>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</si>
  <si>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</si>
  <si>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</si>
  <si>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</si>
  <si>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</si>
  <si>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</si>
  <si>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</si>
  <si>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</si>
  <si>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</si>
  <si>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</si>
  <si>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</si>
  <si>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</si>
  <si>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</si>
  <si>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</si>
  <si>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</si>
  <si>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</si>
  <si>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</si>
  <si>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</si>
  <si>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</si>
  <si>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</si>
  <si>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</si>
  <si>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</si>
  <si>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</si>
  <si>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</si>
  <si>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</si>
  <si>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</si>
  <si>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</si>
  <si>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</si>
  <si>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</si>
  <si>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</si>
  <si>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</si>
  <si>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</si>
  <si>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</si>
  <si>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</si>
  <si>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</si>
  <si>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</si>
  <si>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</si>
  <si>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</si>
  <si>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</si>
  <si>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</si>
  <si>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</si>
  <si>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</si>
  <si>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</si>
  <si>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</si>
  <si>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</si>
  <si>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</si>
  <si>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</si>
  <si>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</si>
  <si>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</si>
  <si>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</si>
  <si>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</si>
  <si>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</si>
  <si>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</si>
  <si>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</si>
  <si>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</si>
  <si>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</si>
  <si>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</si>
  <si>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</si>
  <si>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</si>
  <si>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</si>
  <si>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</si>
  <si>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</si>
  <si>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</si>
  <si>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</si>
  <si>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</si>
  <si>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</si>
  <si>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</si>
  <si>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</si>
  <si>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</si>
  <si>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</si>
  <si>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</si>
  <si>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</si>
  <si>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</si>
  <si>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</si>
  <si>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</si>
  <si>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</si>
  <si>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</si>
  <si>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</si>
  <si>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</si>
  <si>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</si>
  <si>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</si>
  <si>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</si>
  <si>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</si>
  <si>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</si>
  <si>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</si>
  <si>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</si>
  <si>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</si>
  <si>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</si>
  <si>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</si>
  <si>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</si>
  <si>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</si>
  <si>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</si>
  <si>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</si>
  <si>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</si>
  <si>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</si>
  <si>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</si>
  <si>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</si>
  <si>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</si>
  <si>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</si>
  <si>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</si>
  <si>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</si>
  <si>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</si>
  <si>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</si>
  <si>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</si>
  <si>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</si>
  <si>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</si>
  <si>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</si>
  <si>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</si>
  <si>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</si>
  <si>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</si>
  <si>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</si>
  <si>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</si>
  <si>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</si>
  <si>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</si>
  <si>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</si>
  <si>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</si>
  <si>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</si>
  <si>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</si>
  <si>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</si>
  <si>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</si>
  <si>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</si>
  <si>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</si>
  <si>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</si>
  <si>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</si>
  <si>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</si>
  <si>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</si>
  <si>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</si>
  <si>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</si>
  <si>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</si>
  <si>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</si>
  <si>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</si>
  <si>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</si>
  <si>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</si>
  <si>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</si>
  <si>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</si>
  <si>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</si>
  <si>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</si>
  <si>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</si>
  <si>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</si>
  <si>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</si>
  <si>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</si>
  <si>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</si>
  <si>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</si>
  <si>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</si>
  <si>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</si>
  <si>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</si>
  <si>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</si>
  <si>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</si>
  <si>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</si>
  <si>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</si>
  <si>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</si>
  <si>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</si>
  <si>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</si>
  <si>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</si>
  <si>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</si>
  <si>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</si>
  <si>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</si>
  <si>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</si>
  <si>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</si>
  <si>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</si>
  <si>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</si>
  <si>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</si>
  <si>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</si>
  <si>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</si>
  <si>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</si>
  <si>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</si>
  <si>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</si>
  <si>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</si>
  <si>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</si>
  <si>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</si>
  <si>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</si>
  <si>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</si>
  <si>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</si>
  <si>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</si>
  <si>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</si>
  <si>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</si>
  <si>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</si>
  <si>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</si>
  <si>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</si>
  <si>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</si>
  <si>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</si>
  <si>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</si>
  <si>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</si>
  <si>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</si>
  <si>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</si>
  <si>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</si>
  <si>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</si>
  <si>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</si>
  <si>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</si>
  <si>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</si>
  <si>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</si>
  <si>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</si>
  <si>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</si>
  <si>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</si>
  <si>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</si>
  <si>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</si>
  <si>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</si>
  <si>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</si>
  <si>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</si>
  <si>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</si>
  <si>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</si>
  <si>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</si>
  <si>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</si>
  <si>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</si>
  <si>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</si>
  <si>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</si>
  <si>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</si>
  <si>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</si>
  <si>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</si>
  <si>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</si>
  <si>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</si>
  <si>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</si>
  <si>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</si>
  <si>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</si>
  <si>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</si>
  <si>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</si>
  <si>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</si>
  <si>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</si>
  <si>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</si>
  <si>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</si>
  <si>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</si>
  <si>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</si>
  <si>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</si>
  <si>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</si>
  <si>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</si>
  <si>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</si>
  <si>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</si>
  <si>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</si>
  <si>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</si>
  <si>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</si>
  <si>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</si>
  <si>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</si>
  <si>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</si>
  <si>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</si>
  <si>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</si>
  <si>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</si>
  <si>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</si>
  <si>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</si>
  <si>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</si>
  <si>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</si>
  <si>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</si>
  <si>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</si>
  <si>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</si>
  <si>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</si>
  <si>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</si>
  <si>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</si>
  <si>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</si>
  <si>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</si>
  <si>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</si>
  <si>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</si>
  <si>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</si>
  <si>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</si>
  <si>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</si>
  <si>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</si>
  <si>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</si>
  <si>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</si>
  <si>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</si>
  <si>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</si>
  <si>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</si>
  <si>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</si>
  <si>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</si>
  <si>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</si>
  <si>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</si>
  <si>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</si>
  <si>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</si>
  <si>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</si>
  <si>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</si>
  <si>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</si>
  <si>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</si>
  <si>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</si>
  <si>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</si>
  <si>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</si>
  <si>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</si>
  <si>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</si>
  <si>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</si>
  <si>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</si>
  <si>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</si>
  <si>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</si>
  <si>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</si>
  <si>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</si>
  <si>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</si>
  <si>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</si>
  <si>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</si>
  <si>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</si>
  <si>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</si>
  <si>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</si>
  <si>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</si>
  <si>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</si>
  <si>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</si>
  <si>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</si>
  <si>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</si>
  <si>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</si>
  <si>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</si>
  <si>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</si>
  <si>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</si>
  <si>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</si>
  <si>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</si>
  <si>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</si>
  <si>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</si>
  <si>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</si>
  <si>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</si>
  <si>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</si>
  <si>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</si>
  <si>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</si>
  <si>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</si>
  <si>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</si>
  <si>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</si>
  <si>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</si>
  <si>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</si>
  <si>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</si>
  <si>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</si>
  <si>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</si>
  <si>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</si>
  <si>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</si>
  <si>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</si>
  <si>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</si>
  <si>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</si>
  <si>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</si>
  <si>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</si>
  <si>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</si>
  <si>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</si>
  <si>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</si>
  <si>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</si>
  <si>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</si>
  <si>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</si>
  <si>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</si>
  <si>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</si>
  <si>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</si>
  <si>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</si>
  <si>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</si>
  <si>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</si>
  <si>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</si>
  <si>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</si>
  <si>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</si>
  <si>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</si>
  <si>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</si>
  <si>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</si>
  <si>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</si>
  <si>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</si>
  <si>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</si>
  <si>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</si>
  <si>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</si>
  <si>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</si>
  <si>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</si>
  <si>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</si>
  <si>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</si>
  <si>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</si>
  <si>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</si>
  <si>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</si>
  <si>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</si>
  <si>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</si>
  <si>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</si>
  <si>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</si>
  <si>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</si>
  <si>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</si>
  <si>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</si>
  <si>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</si>
  <si>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</si>
  <si>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</si>
  <si>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</si>
  <si>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</si>
  <si>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</si>
  <si>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</si>
  <si>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</si>
  <si>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</si>
  <si>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</si>
  <si>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</si>
  <si>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</si>
  <si>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</si>
  <si>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</si>
  <si>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</si>
  <si>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</si>
  <si>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</si>
  <si>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</si>
  <si>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</si>
  <si>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</si>
  <si>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</si>
  <si>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</si>
  <si>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</si>
  <si>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</si>
  <si>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</si>
  <si>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</si>
  <si>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</si>
  <si>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</si>
  <si>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</si>
  <si>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</si>
  <si>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</si>
  <si>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</si>
  <si>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</si>
  <si>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</si>
  <si>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</si>
  <si>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</si>
  <si>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</si>
  <si>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</si>
  <si>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</si>
  <si>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</si>
  <si>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</si>
  <si>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</si>
  <si>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</si>
  <si>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</si>
  <si>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</si>
  <si>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</si>
  <si>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</si>
  <si>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</si>
  <si>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</si>
  <si>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</si>
  <si>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</si>
  <si>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</si>
  <si>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</si>
  <si>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</si>
  <si>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</si>
  <si>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</si>
  <si>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</si>
  <si>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</si>
  <si>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</si>
  <si>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</si>
  <si>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</si>
  <si>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</si>
  <si>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</si>
  <si>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</si>
  <si>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</si>
  <si>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</si>
  <si>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</si>
  <si>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</si>
  <si>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</si>
  <si>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</si>
  <si>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</si>
  <si>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</si>
  <si>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</si>
  <si>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</si>
  <si>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</si>
  <si>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</si>
  <si>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</si>
  <si>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</si>
  <si>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</si>
  <si>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</si>
  <si>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</si>
  <si>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</si>
  <si>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</si>
  <si>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</si>
  <si>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</si>
  <si>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</si>
  <si>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</si>
  <si>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</si>
  <si>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</si>
  <si>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</si>
  <si>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</si>
  <si>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</si>
  <si>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</si>
  <si>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</si>
  <si>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</si>
  <si>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</si>
  <si>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</si>
  <si>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</si>
  <si>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</si>
  <si>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</si>
  <si>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</si>
  <si>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</si>
  <si>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</si>
  <si>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</si>
  <si>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</si>
  <si>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</si>
  <si>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</si>
  <si>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</si>
  <si>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</si>
  <si>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</si>
  <si>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</si>
  <si>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</si>
  <si>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</si>
  <si>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</si>
  <si>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</si>
  <si>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</si>
  <si>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</si>
  <si>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</si>
  <si>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</si>
  <si>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</si>
  <si>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</si>
  <si>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</si>
  <si>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</si>
  <si>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</si>
  <si>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</si>
  <si>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</si>
  <si>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</si>
  <si>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</si>
  <si>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</si>
  <si>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</si>
  <si>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</si>
  <si>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</si>
  <si>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</si>
  <si>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</si>
  <si>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</si>
  <si>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</si>
  <si>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</si>
  <si>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</si>
  <si>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</si>
  <si>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</si>
  <si>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</si>
  <si>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</si>
  <si>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</si>
  <si>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</si>
  <si>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</si>
  <si>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</si>
  <si>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</si>
  <si>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</si>
  <si>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</si>
  <si>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</si>
  <si>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</si>
  <si>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</si>
  <si>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</si>
  <si>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</si>
  <si>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</si>
  <si>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</si>
  <si>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</si>
  <si>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</si>
  <si>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</si>
  <si>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</si>
  <si>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</si>
  <si>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</si>
  <si>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</si>
  <si>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</si>
  <si>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</si>
  <si>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</si>
  <si>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</si>
  <si>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</si>
  <si>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</si>
  <si>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</si>
  <si>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</si>
  <si>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</si>
  <si>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</si>
  <si>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</si>
  <si>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</si>
  <si>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</si>
  <si>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</si>
  <si>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</si>
  <si>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</si>
  <si>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</si>
  <si>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</si>
  <si>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</si>
  <si>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</si>
  <si>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</si>
  <si>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</si>
  <si>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</si>
  <si>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</si>
  <si>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</si>
  <si>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</si>
  <si>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</si>
  <si>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</si>
  <si>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</si>
  <si>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</si>
  <si>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</si>
  <si>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</si>
  <si>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</si>
  <si>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</si>
  <si>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</si>
  <si>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</si>
  <si>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</si>
  <si>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</si>
  <si>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</si>
  <si>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</si>
  <si>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</si>
  <si>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</si>
  <si>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</si>
  <si>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</si>
  <si>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</si>
  <si>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</si>
  <si>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</si>
  <si>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</si>
  <si>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</si>
  <si>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</si>
  <si>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</si>
  <si>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</si>
  <si>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</si>
  <si>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</si>
  <si>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</si>
  <si>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</si>
  <si>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</si>
  <si>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</si>
  <si>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</si>
  <si>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</si>
  <si>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</si>
  <si>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</si>
  <si>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</si>
  <si>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</si>
  <si>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</si>
  <si>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</si>
  <si>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</si>
  <si>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</si>
  <si>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</si>
  <si>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</si>
  <si>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</si>
  <si>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</si>
  <si>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</si>
  <si>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</si>
  <si>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</si>
  <si>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</si>
  <si>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</si>
  <si>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</si>
  <si>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</si>
  <si>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</si>
  <si>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</si>
  <si>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</si>
  <si>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</si>
  <si>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</si>
  <si>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</si>
  <si>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</si>
  <si>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</si>
  <si>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</si>
  <si>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</si>
  <si>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</si>
  <si>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</si>
  <si>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</si>
  <si>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</si>
  <si>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</si>
  <si>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</si>
  <si>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</si>
  <si>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</si>
  <si>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</si>
  <si>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</si>
  <si>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</si>
  <si>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</si>
  <si>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</si>
  <si>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</si>
  <si>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</si>
  <si>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</si>
  <si>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</si>
  <si>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</si>
  <si>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</si>
  <si>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</si>
  <si>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</si>
  <si>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</si>
  <si>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</si>
  <si>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</si>
  <si>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</si>
  <si>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</si>
  <si>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</si>
  <si>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</si>
  <si>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</si>
  <si>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</si>
  <si>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</si>
  <si>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</si>
  <si>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</si>
  <si>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</si>
  <si>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</si>
  <si>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</si>
  <si>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</si>
  <si>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</si>
  <si>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</si>
  <si>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</si>
  <si>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</si>
  <si>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</si>
  <si>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</si>
  <si>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</si>
  <si>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</si>
  <si>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</si>
  <si>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</si>
  <si>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</si>
  <si>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</si>
  <si>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</si>
  <si>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</si>
  <si>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</si>
  <si>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</si>
  <si>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</si>
  <si>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</si>
  <si>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</si>
  <si>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</si>
  <si>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</si>
  <si>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</si>
  <si>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</si>
  <si>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</si>
  <si>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</si>
  <si>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</si>
  <si>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</si>
  <si>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</si>
  <si>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</si>
  <si>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</si>
  <si>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</si>
  <si>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</si>
  <si>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</si>
  <si>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</si>
  <si>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</si>
  <si>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</si>
  <si>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</si>
  <si>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</si>
  <si>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</si>
  <si>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</si>
  <si>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</si>
  <si>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</si>
  <si>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</si>
  <si>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</si>
  <si>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</si>
  <si>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</si>
  <si>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</si>
  <si>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</si>
  <si>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</si>
  <si>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</si>
  <si>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</si>
  <si>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</si>
  <si>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</si>
  <si>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</si>
  <si>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</si>
  <si>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</si>
  <si>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</si>
  <si>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</si>
  <si>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</si>
  <si>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</si>
  <si>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</si>
  <si>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</si>
  <si>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</si>
  <si>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</si>
  <si>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</si>
  <si>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</si>
  <si>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</si>
  <si>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</si>
  <si>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</si>
  <si>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</si>
  <si>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</si>
  <si>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</si>
  <si>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</si>
  <si>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</si>
  <si>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</si>
  <si>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</si>
  <si>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</si>
  <si>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</si>
  <si>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</si>
  <si>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</si>
  <si>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</si>
  <si>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</si>
  <si>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</si>
  <si>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</si>
  <si>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</si>
  <si>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</si>
  <si>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</si>
  <si>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</si>
  <si>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</si>
  <si>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</si>
  <si>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</si>
  <si>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</si>
  <si>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</si>
  <si>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</si>
  <si>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</si>
  <si>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</si>
  <si>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</si>
  <si>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</si>
  <si>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</si>
  <si>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</si>
  <si>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</si>
  <si>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</si>
  <si>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</si>
  <si>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</si>
  <si>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</si>
  <si>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</si>
  <si>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</si>
  <si>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</si>
  <si>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</si>
  <si>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</si>
  <si>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</si>
  <si>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</si>
  <si>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</si>
  <si>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</si>
  <si>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</si>
  <si>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</si>
  <si>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</si>
  <si>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</si>
  <si>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</si>
  <si>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</si>
  <si>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</si>
  <si>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</si>
  <si>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</si>
  <si>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</si>
  <si>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</si>
  <si>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</si>
  <si>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</si>
  <si>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</si>
  <si>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</si>
  <si>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</si>
  <si>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</si>
  <si>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</si>
  <si>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</si>
  <si>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</si>
  <si>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</si>
  <si>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</si>
  <si>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</si>
  <si>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</si>
  <si>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</si>
  <si>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</si>
  <si>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</si>
  <si>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</si>
  <si>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</si>
  <si>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</si>
  <si>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</si>
  <si>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</si>
  <si>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</si>
  <si>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</si>
  <si>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</si>
  <si>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</si>
  <si>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</si>
  <si>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</si>
  <si>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</si>
  <si>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</si>
  <si>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</si>
  <si>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</si>
  <si>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</si>
  <si>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</si>
  <si>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</si>
  <si>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</si>
  <si>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</si>
  <si>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</si>
  <si>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</si>
  <si>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</si>
  <si>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</si>
  <si>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</si>
  <si>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</si>
  <si>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</si>
  <si>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</si>
  <si>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</si>
  <si>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</si>
  <si>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</si>
  <si>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</si>
  <si>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</si>
  <si>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</si>
  <si>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</si>
  <si>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</si>
  <si>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</si>
  <si>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</si>
  <si>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</si>
  <si>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</si>
  <si>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</si>
  <si>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</si>
  <si>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</si>
  <si>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</si>
  <si>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</si>
  <si>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</si>
  <si>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</si>
  <si>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</si>
  <si>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</si>
  <si>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</si>
  <si>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</si>
  <si>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</si>
  <si>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</si>
  <si>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</si>
  <si>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</si>
  <si>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</si>
  <si>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</si>
  <si>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</si>
  <si>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</si>
  <si>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</si>
  <si>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</si>
  <si>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</si>
  <si>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</si>
  <si>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</si>
  <si>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</si>
  <si>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</si>
  <si>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</si>
  <si>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</si>
  <si>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</si>
  <si>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</si>
  <si>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</si>
  <si>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</si>
  <si>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</si>
  <si>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</si>
  <si>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</si>
  <si>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</si>
  <si>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</si>
  <si>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</si>
  <si>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</si>
  <si>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</si>
  <si>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</si>
  <si>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</si>
  <si>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</si>
  <si>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</si>
  <si>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</si>
  <si>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</si>
  <si>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</si>
  <si>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</si>
  <si>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</si>
  <si>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</si>
  <si>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</si>
  <si>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</si>
  <si>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</si>
  <si>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</si>
  <si>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</si>
  <si>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</si>
  <si>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</si>
  <si>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</si>
  <si>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</si>
  <si>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</si>
  <si>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</si>
  <si>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</si>
  <si>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</si>
  <si>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</si>
  <si>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</si>
  <si>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</si>
  <si>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</si>
  <si>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</si>
  <si>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</si>
  <si>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</si>
  <si>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</si>
  <si>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</si>
  <si>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</si>
  <si>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</si>
  <si>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</si>
  <si>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</si>
  <si>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</si>
  <si>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</si>
  <si>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</si>
  <si>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</si>
  <si>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</si>
  <si>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</si>
  <si>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</si>
  <si>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</si>
  <si>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</si>
  <si>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</si>
  <si>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</si>
  <si>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</si>
  <si>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</si>
  <si>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</si>
  <si>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</si>
  <si>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</si>
  <si>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</si>
  <si>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</si>
  <si>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</si>
  <si>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</si>
  <si>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</si>
  <si>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</si>
  <si>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</si>
  <si>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</si>
  <si>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</si>
  <si>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</si>
  <si>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</si>
  <si>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</si>
  <si>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</si>
  <si>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</si>
  <si>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</si>
  <si>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</si>
  <si>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</si>
  <si>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</si>
  <si>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</si>
  <si>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</si>
  <si>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</si>
  <si>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</si>
  <si>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</si>
  <si>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</si>
  <si>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</si>
  <si>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</si>
  <si>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</si>
  <si>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</si>
  <si>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</si>
  <si>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</si>
  <si>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</si>
  <si>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</si>
  <si>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</si>
  <si>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</si>
  <si>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</si>
  <si>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</si>
  <si>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</si>
  <si>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</si>
  <si>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</si>
  <si>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</si>
  <si>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</si>
  <si>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</si>
  <si>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</si>
  <si>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</si>
  <si>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</si>
  <si>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</si>
  <si>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</si>
  <si>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</si>
  <si>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</si>
  <si>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</si>
  <si>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</si>
  <si>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</si>
  <si>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</si>
  <si>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</si>
  <si>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</si>
  <si>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</si>
  <si>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</si>
  <si>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</si>
  <si>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</si>
  <si>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</si>
  <si>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</si>
  <si>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</si>
  <si>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</si>
  <si>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</si>
  <si>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</si>
  <si>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</si>
  <si>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</si>
  <si>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</si>
  <si>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</si>
  <si>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</si>
  <si>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</si>
  <si>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</si>
  <si>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</si>
  <si>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</si>
  <si>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</si>
  <si>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</si>
  <si>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</si>
  <si>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</si>
  <si>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</si>
  <si>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</si>
  <si>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</si>
  <si>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</si>
  <si>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</si>
  <si>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</si>
  <si>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</si>
  <si>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</si>
  <si>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</si>
  <si>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</si>
  <si>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</si>
  <si>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</si>
  <si>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</si>
  <si>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</si>
  <si>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</si>
  <si>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</si>
  <si>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</si>
  <si>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</si>
  <si>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</si>
  <si>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</si>
  <si>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</si>
  <si>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</si>
  <si>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</si>
  <si>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</si>
  <si>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</si>
  <si>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</si>
  <si>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</si>
  <si>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</si>
  <si>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</si>
  <si>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</si>
  <si>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</si>
  <si>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</si>
  <si>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</si>
  <si>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</si>
  <si>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</si>
  <si>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</si>
  <si>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</si>
  <si>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</si>
  <si>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</si>
  <si>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</si>
  <si>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</si>
  <si>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</si>
  <si>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</si>
  <si>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</si>
  <si>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</si>
  <si>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</si>
  <si>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</si>
  <si>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</si>
  <si>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</si>
  <si>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</si>
  <si>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</si>
  <si>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</si>
  <si>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</si>
  <si>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</si>
  <si>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</si>
  <si>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</si>
  <si>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</si>
  <si>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</si>
  <si>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</si>
  <si>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</si>
  <si>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</si>
  <si>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</si>
  <si>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</si>
  <si>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</si>
  <si>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</si>
  <si>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</si>
  <si>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</si>
  <si>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</si>
  <si>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</si>
  <si>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</si>
  <si>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</si>
  <si>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</si>
  <si>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</si>
  <si>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</si>
  <si>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</si>
  <si>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</si>
  <si>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</si>
  <si>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</si>
  <si>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</si>
  <si>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</si>
  <si>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</si>
  <si>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</si>
  <si>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</si>
  <si>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</si>
  <si>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</si>
  <si>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</si>
  <si>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</si>
  <si>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</si>
  <si>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</si>
  <si>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</si>
  <si>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</si>
  <si>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</si>
  <si>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</si>
  <si>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</si>
  <si>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</si>
  <si>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</si>
  <si>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</si>
  <si>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</si>
  <si>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</si>
  <si>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</si>
  <si>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</si>
  <si>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</si>
  <si>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</si>
  <si>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</si>
  <si>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</si>
  <si>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</si>
  <si>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</si>
  <si>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</si>
  <si>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</si>
  <si>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</si>
  <si>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</si>
  <si>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</si>
  <si>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</si>
  <si>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</si>
  <si>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</si>
  <si>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</si>
  <si>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</si>
  <si>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</si>
  <si>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</si>
  <si>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</si>
  <si>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</si>
  <si>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</si>
  <si>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</si>
  <si>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</si>
  <si>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</si>
  <si>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</si>
  <si>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</si>
  <si>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</si>
  <si>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</si>
  <si>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</si>
  <si>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</si>
  <si>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</si>
  <si>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</si>
  <si>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</si>
  <si>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</si>
  <si>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</si>
  <si>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</si>
  <si>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</si>
  <si>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</si>
  <si>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</si>
  <si>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</si>
  <si>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</si>
  <si>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</si>
  <si>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</si>
  <si>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</si>
  <si>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</si>
  <si>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</si>
  <si>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</si>
  <si>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</si>
  <si>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</si>
  <si>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</si>
  <si>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</si>
  <si>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</si>
  <si>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</si>
  <si>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</si>
  <si>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</si>
  <si>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</si>
  <si>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</si>
  <si>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</si>
  <si>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</si>
  <si>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</si>
  <si>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</si>
  <si>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</si>
  <si>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</si>
  <si>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</si>
  <si>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</si>
  <si>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</si>
  <si>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</si>
  <si>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</si>
  <si>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</si>
  <si>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</si>
  <si>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</si>
  <si>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</si>
  <si>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</si>
  <si>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</si>
  <si>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</si>
  <si>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</si>
  <si>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</si>
  <si>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</si>
  <si>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</si>
  <si>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</si>
  <si>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</si>
  <si>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</si>
  <si>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</si>
  <si>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</si>
  <si>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</si>
  <si>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</si>
  <si>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</si>
  <si>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</si>
  <si>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</si>
  <si>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</si>
  <si>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</si>
  <si>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</si>
  <si>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</si>
  <si>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</si>
  <si>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</si>
  <si>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</si>
  <si>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</si>
  <si>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</si>
  <si>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</si>
  <si>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</si>
  <si>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</si>
  <si>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</si>
  <si>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</si>
  <si>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</si>
  <si>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</si>
  <si>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</si>
  <si>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</si>
  <si>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</si>
  <si>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</si>
  <si>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</si>
  <si>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</si>
  <si>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</si>
  <si>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</si>
  <si>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</si>
  <si>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</si>
  <si>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</si>
  <si>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</si>
  <si>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</si>
  <si>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</si>
  <si>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</si>
  <si>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</si>
  <si>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</si>
  <si>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</si>
  <si>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</si>
  <si>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</si>
  <si>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</si>
  <si>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</si>
  <si>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</si>
  <si>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</si>
  <si>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</si>
  <si>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</si>
  <si>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</si>
  <si>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</si>
  <si>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</si>
  <si>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</si>
  <si>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</si>
  <si>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</si>
  <si>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</si>
  <si>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</si>
  <si>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</si>
  <si>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</si>
  <si>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</si>
  <si>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</si>
  <si>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</si>
  <si>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</si>
  <si>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</si>
  <si>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</si>
  <si>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</si>
  <si>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</si>
  <si>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</si>
  <si>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</si>
  <si>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</si>
  <si>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</si>
  <si>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</si>
  <si>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</si>
  <si>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</si>
  <si>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</si>
  <si>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</si>
  <si>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</si>
  <si>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</si>
  <si>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</si>
  <si>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</si>
  <si>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</si>
  <si>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</si>
  <si>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</si>
  <si>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</si>
  <si>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</si>
  <si>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</si>
  <si>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</si>
  <si>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</si>
  <si>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</si>
  <si>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</si>
  <si>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</si>
  <si>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</si>
  <si>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</si>
  <si>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</si>
  <si>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</si>
  <si>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</si>
  <si>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</si>
  <si>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</si>
  <si>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</si>
  <si>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</si>
  <si>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</si>
  <si>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</si>
  <si>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</si>
  <si>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</si>
  <si>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</si>
  <si>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</si>
  <si>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</si>
  <si>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</si>
  <si>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</si>
  <si>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</si>
  <si>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</si>
  <si>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</si>
  <si>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</si>
  <si>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</si>
  <si>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</si>
  <si>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</si>
  <si>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</si>
  <si>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</si>
  <si>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</si>
  <si>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</si>
  <si>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</si>
  <si>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</si>
  <si>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</si>
  <si>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</si>
  <si>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</si>
  <si>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</si>
  <si>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</si>
  <si>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</si>
  <si>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</si>
  <si>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</si>
  <si>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</si>
  <si>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</si>
  <si>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</si>
  <si>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</si>
  <si>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</si>
  <si>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</si>
  <si>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</si>
  <si>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</si>
  <si>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</si>
  <si>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</si>
  <si>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</si>
  <si>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</si>
  <si>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</si>
  <si>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</si>
  <si>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</si>
  <si>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</si>
  <si>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</si>
  <si>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</si>
  <si>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</si>
  <si>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</si>
  <si>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</si>
  <si>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</si>
  <si>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</si>
  <si>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</si>
  <si>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</si>
  <si>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</si>
  <si>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</si>
  <si>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</si>
  <si>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</si>
  <si>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</si>
  <si>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</si>
  <si>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</si>
  <si>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</si>
  <si>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</si>
  <si>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</si>
  <si>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</si>
  <si>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</si>
  <si>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</si>
  <si>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</si>
  <si>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</si>
  <si>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</si>
  <si>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</si>
  <si>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</si>
  <si>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</si>
  <si>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</si>
  <si>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</si>
  <si>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</si>
  <si>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</si>
  <si>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</si>
  <si>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</si>
  <si>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</si>
  <si>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</si>
  <si>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</si>
  <si>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</si>
  <si>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</si>
  <si>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</si>
  <si>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</si>
  <si>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</si>
  <si>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</si>
  <si>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</si>
  <si>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</si>
  <si>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</si>
  <si>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</si>
  <si>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</si>
  <si>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</si>
  <si>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</si>
  <si>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</si>
  <si>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</si>
  <si>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</si>
  <si>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</si>
  <si>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</si>
  <si>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</si>
  <si>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</si>
  <si>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</si>
  <si>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</si>
  <si>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</si>
  <si>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</si>
  <si>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</si>
  <si>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</si>
  <si>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</si>
  <si>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</si>
  <si>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</si>
  <si>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</si>
  <si>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</si>
  <si>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</si>
  <si>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</si>
  <si>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</si>
  <si>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</si>
  <si>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</si>
  <si>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</si>
  <si>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</si>
  <si>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</si>
  <si>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</si>
  <si>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</si>
  <si>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</si>
  <si>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</si>
  <si>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</si>
  <si>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</si>
  <si>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</si>
  <si>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</si>
  <si>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</si>
  <si>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</si>
  <si>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</si>
  <si>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</si>
  <si>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</si>
  <si>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</si>
  <si>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</si>
  <si>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</si>
  <si>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</si>
  <si>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</si>
  <si>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</si>
  <si>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</si>
  <si>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</si>
  <si>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</si>
  <si>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</si>
  <si>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</si>
  <si>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</si>
  <si>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</si>
  <si>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</si>
  <si>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</si>
  <si>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</si>
  <si>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</si>
  <si>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</si>
  <si>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</si>
  <si>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</si>
  <si>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</si>
  <si>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</si>
  <si>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</si>
  <si>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</si>
  <si>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</si>
  <si>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</si>
  <si>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</si>
  <si>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</si>
  <si>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</si>
  <si>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</si>
  <si>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</si>
  <si>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</si>
  <si>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</si>
  <si>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</si>
  <si>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</si>
  <si>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</si>
  <si>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</si>
  <si>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</si>
  <si>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</si>
  <si>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</si>
  <si>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</si>
  <si>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</si>
  <si>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</si>
  <si>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</si>
  <si>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</si>
  <si>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</si>
  <si>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</si>
  <si>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</si>
  <si>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</si>
  <si>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</si>
  <si>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</si>
  <si>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</si>
  <si>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</si>
  <si>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</si>
  <si>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</si>
  <si>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</si>
  <si>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</si>
  <si>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</si>
  <si>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</si>
  <si>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</si>
  <si>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</si>
  <si>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</si>
  <si>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</si>
  <si>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</si>
  <si>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</si>
  <si>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</si>
  <si>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</si>
  <si>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</si>
  <si>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</si>
  <si>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</si>
  <si>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</si>
  <si>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</si>
  <si>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</si>
  <si>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</si>
  <si>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</si>
  <si>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</si>
  <si>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</si>
  <si>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</si>
  <si>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</si>
  <si>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</si>
  <si>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</si>
  <si>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</si>
  <si>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</si>
  <si>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</si>
  <si>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</si>
  <si>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</si>
  <si>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</si>
  <si>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</si>
  <si>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</si>
  <si>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</si>
  <si>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</si>
  <si>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</si>
  <si>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</si>
  <si>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</si>
  <si>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</si>
  <si>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</si>
  <si>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</si>
  <si>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</si>
  <si>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</si>
  <si>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</si>
  <si>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</si>
  <si>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</si>
  <si>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</si>
  <si>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</si>
  <si>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</si>
  <si>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</si>
  <si>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</si>
  <si>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</si>
  <si>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</si>
  <si>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</si>
  <si>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</si>
  <si>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</si>
  <si>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</si>
  <si>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</si>
  <si>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</si>
  <si>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</si>
  <si>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</si>
  <si>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</si>
  <si>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</si>
  <si>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</si>
  <si>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</si>
  <si>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</si>
  <si>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</si>
  <si>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</si>
  <si>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</si>
  <si>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</si>
  <si>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</si>
  <si>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</si>
  <si>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</si>
  <si>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</si>
  <si>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</si>
  <si>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</si>
  <si>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</si>
  <si>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</si>
  <si>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</si>
  <si>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</si>
  <si>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</si>
  <si>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</si>
  <si>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</si>
  <si>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</si>
  <si>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</si>
  <si>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</si>
  <si>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</si>
  <si>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</si>
  <si>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</si>
  <si>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</si>
  <si>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</si>
  <si>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</si>
  <si>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</si>
  <si>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</si>
  <si>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</si>
  <si>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</si>
  <si>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</si>
  <si>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</si>
  <si>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</si>
  <si>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</si>
  <si>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</si>
  <si>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</si>
  <si>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</si>
  <si>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</si>
  <si>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</si>
  <si>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</si>
  <si>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</si>
  <si>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</si>
  <si>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</si>
  <si>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</si>
  <si>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</si>
  <si>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</si>
  <si>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</si>
  <si>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</si>
  <si>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</si>
  <si>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</si>
  <si>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</si>
  <si>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</si>
  <si>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</si>
  <si>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</si>
  <si>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</si>
  <si>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</si>
  <si>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</si>
  <si>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</si>
  <si>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</si>
  <si>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</si>
  <si>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</si>
  <si>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</si>
  <si>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</si>
  <si>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</si>
  <si>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</si>
  <si>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</si>
  <si>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</si>
  <si>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</si>
  <si>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</si>
  <si>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</si>
  <si>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</si>
  <si>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</si>
  <si>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</si>
  <si>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</si>
  <si>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</si>
  <si>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</si>
  <si>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</si>
  <si>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</si>
  <si>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</si>
  <si>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</si>
  <si>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</si>
  <si>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</si>
  <si>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</si>
  <si>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</si>
  <si>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</si>
  <si>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</si>
  <si>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</si>
  <si>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</si>
  <si>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</si>
  <si>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</si>
  <si>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</si>
  <si>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</si>
  <si>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</si>
  <si>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</si>
  <si>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</si>
  <si>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</si>
  <si>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</si>
  <si>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</si>
  <si>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</si>
  <si>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</si>
  <si>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</si>
  <si>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</si>
  <si>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</si>
  <si>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</si>
  <si>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</si>
  <si>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</si>
  <si>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</si>
  <si>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</si>
  <si>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</si>
  <si>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</si>
  <si>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</si>
  <si>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</si>
  <si>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</si>
  <si>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</si>
  <si>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</si>
  <si>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</si>
  <si>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</si>
  <si>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</si>
  <si>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</si>
  <si>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</si>
  <si>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</si>
  <si>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</si>
  <si>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</si>
  <si>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</si>
  <si>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</si>
  <si>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</si>
  <si>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</si>
  <si>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</si>
  <si>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</si>
  <si>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</si>
  <si>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</si>
  <si>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</si>
  <si>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</si>
  <si>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</si>
  <si>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</si>
  <si>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</si>
  <si>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</si>
  <si>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</si>
  <si>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</si>
  <si>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</si>
  <si>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</si>
  <si>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</si>
  <si>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</si>
  <si>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</si>
  <si>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</si>
  <si>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</si>
  <si>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</si>
  <si>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</si>
  <si>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</si>
  <si>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</si>
  <si>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</si>
  <si>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</si>
  <si>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</si>
  <si>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</si>
  <si>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</si>
  <si>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</si>
  <si>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</si>
  <si>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</si>
  <si>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</si>
  <si>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</si>
  <si>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</si>
  <si>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</si>
  <si>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</si>
  <si>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</si>
  <si>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</si>
  <si>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</si>
  <si>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</si>
  <si>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</si>
  <si>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</si>
  <si>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</si>
  <si>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</si>
  <si>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</si>
  <si>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</si>
  <si>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</si>
  <si>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</si>
  <si>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</si>
  <si>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</si>
  <si>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</si>
  <si>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</si>
  <si>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</si>
  <si>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</si>
  <si>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</si>
  <si>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</si>
  <si>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</si>
  <si>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</si>
  <si>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</si>
  <si>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</si>
  <si>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</si>
  <si>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</si>
  <si>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</si>
  <si>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</si>
  <si>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</si>
  <si>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</si>
  <si>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</si>
  <si>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</si>
  <si>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</si>
  <si>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</si>
  <si>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</si>
  <si>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</si>
  <si>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</si>
  <si>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</si>
  <si>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</si>
  <si>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</si>
  <si>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</si>
  <si>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</si>
  <si>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</si>
  <si>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</si>
  <si>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</si>
  <si>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</si>
  <si>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</si>
  <si>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</si>
  <si>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</si>
  <si>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</si>
  <si>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</si>
  <si>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</si>
  <si>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</si>
  <si>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</si>
  <si>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</si>
  <si>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</si>
  <si>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</si>
  <si>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</si>
  <si>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</si>
  <si>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</si>
  <si>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</si>
  <si>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</si>
  <si>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</si>
  <si>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</si>
  <si>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</si>
  <si>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</si>
  <si>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</si>
  <si>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</si>
  <si>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</si>
  <si>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</si>
  <si>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</si>
  <si>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</si>
  <si>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</si>
  <si>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</si>
  <si>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</si>
  <si>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</si>
  <si>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</si>
  <si>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</si>
  <si>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</si>
  <si>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</si>
  <si>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</si>
  <si>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</si>
  <si>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</si>
  <si>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</si>
  <si>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</si>
  <si>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</si>
  <si>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</si>
  <si>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</si>
  <si>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</si>
  <si>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</si>
  <si>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</si>
  <si>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</si>
  <si>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</si>
  <si>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</si>
  <si>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</si>
  <si>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</si>
  <si>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</si>
  <si>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</si>
  <si>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</si>
  <si>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</si>
  <si>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</si>
  <si>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</si>
  <si>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</si>
  <si>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</si>
  <si>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</si>
  <si>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</si>
  <si>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</si>
  <si>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</si>
  <si>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</si>
  <si>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</si>
  <si>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</si>
  <si>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</si>
  <si>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</si>
  <si>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</si>
  <si>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</si>
  <si>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</si>
  <si>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</si>
  <si>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</si>
  <si>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</si>
  <si>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</si>
  <si>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</si>
  <si>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</si>
  <si>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</si>
  <si>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</si>
  <si>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</si>
  <si>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</si>
  <si>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</si>
  <si>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</si>
  <si>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</si>
  <si>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</si>
  <si>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</si>
  <si>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</si>
  <si>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</si>
  <si>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</si>
  <si>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</si>
  <si>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</si>
  <si>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</si>
  <si>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</si>
  <si>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</si>
  <si>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</si>
  <si>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</si>
  <si>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</si>
  <si>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</si>
  <si>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</si>
  <si>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</si>
  <si>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</si>
  <si>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</si>
  <si>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</si>
  <si>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</si>
  <si>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</si>
  <si>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</si>
  <si>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</si>
  <si>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</si>
  <si>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</si>
  <si>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</si>
  <si>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</si>
  <si>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</si>
  <si>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</si>
  <si>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</si>
  <si>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</si>
  <si>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</si>
  <si>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</si>
  <si>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</si>
  <si>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</si>
  <si>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</si>
  <si>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</si>
  <si>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</si>
  <si>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</si>
  <si>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</si>
  <si>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</si>
  <si>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</si>
  <si>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</si>
  <si>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</si>
  <si>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</si>
  <si>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</si>
  <si>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</si>
  <si>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</si>
  <si>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</si>
  <si>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</si>
  <si>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</si>
  <si>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</si>
  <si>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</si>
  <si>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</si>
  <si>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</si>
  <si>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</si>
  <si>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</si>
  <si>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</si>
  <si>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</si>
  <si>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</si>
  <si>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</si>
  <si>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</si>
  <si>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</si>
  <si>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</si>
  <si>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</si>
  <si>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</si>
  <si>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</si>
  <si>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</si>
  <si>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</si>
  <si>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</si>
  <si>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</si>
  <si>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</si>
  <si>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</si>
  <si>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</si>
  <si>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</si>
  <si>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</si>
  <si>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</si>
  <si>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</si>
  <si>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</si>
  <si>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</si>
  <si>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</si>
  <si>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</si>
  <si>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</si>
  <si>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</si>
  <si>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</si>
  <si>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</si>
  <si>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</si>
  <si>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</si>
  <si>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</si>
  <si>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</si>
  <si>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</si>
  <si>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</si>
  <si>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</si>
  <si>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</si>
  <si>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</si>
  <si>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</si>
  <si>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</si>
  <si>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</si>
  <si>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</si>
  <si>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</si>
  <si>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</si>
  <si>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</si>
  <si>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</si>
  <si>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</si>
  <si>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</si>
  <si>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</si>
  <si>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</si>
  <si>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</si>
  <si>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</si>
  <si>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</si>
  <si>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</si>
  <si>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</si>
  <si>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</si>
  <si>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</si>
  <si>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</si>
  <si>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</si>
  <si>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</si>
  <si>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</si>
  <si>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</si>
  <si>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</si>
  <si>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</si>
  <si>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</si>
  <si>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</si>
  <si>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</si>
  <si>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</si>
  <si>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</si>
  <si>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</si>
  <si>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</si>
  <si>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</si>
  <si>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</si>
  <si>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</si>
  <si>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</si>
  <si>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</si>
  <si>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</si>
  <si>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</si>
  <si>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</si>
  <si>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</si>
  <si>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</si>
  <si>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</si>
  <si>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</si>
  <si>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</si>
  <si>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</si>
  <si>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</si>
  <si>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</si>
  <si>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</si>
  <si>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</si>
  <si>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</si>
  <si>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</si>
  <si>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</si>
  <si>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</si>
  <si>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</si>
  <si>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</si>
  <si>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</si>
  <si>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</si>
  <si>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</si>
  <si>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</si>
  <si>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</si>
  <si>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</si>
  <si>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</si>
  <si>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</si>
  <si>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</si>
  <si>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</si>
  <si>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</si>
  <si>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</si>
  <si>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</si>
  <si>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</si>
  <si>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</si>
  <si>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</si>
  <si>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</si>
  <si>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</si>
  <si>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</si>
  <si>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</si>
  <si>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</si>
  <si>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</si>
  <si>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</si>
  <si>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</si>
  <si>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</si>
  <si>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</si>
  <si>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</si>
  <si>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</si>
  <si>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</si>
  <si>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</si>
  <si>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</si>
  <si>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</si>
  <si>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</si>
  <si>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</si>
  <si>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</si>
  <si>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</si>
  <si>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</si>
  <si>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</si>
  <si>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</si>
  <si>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</si>
  <si>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</si>
  <si>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</si>
  <si>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</si>
  <si>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</si>
  <si>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</si>
  <si>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</si>
  <si>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</si>
  <si>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</si>
  <si>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</si>
  <si>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</si>
  <si>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</si>
  <si>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</si>
  <si>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</si>
  <si>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</si>
  <si>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</si>
  <si>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</si>
  <si>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</si>
  <si>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</si>
  <si>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</si>
  <si>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</si>
  <si>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</si>
  <si>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</si>
  <si>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</si>
  <si>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</si>
  <si>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</si>
  <si>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</si>
  <si>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</si>
  <si>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</si>
  <si>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</si>
  <si>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</si>
  <si>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</si>
  <si>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</si>
  <si>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</si>
  <si>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</si>
  <si>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</si>
  <si>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</si>
  <si>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</si>
  <si>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</si>
  <si>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</si>
  <si>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</si>
  <si>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</si>
  <si>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</si>
  <si>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</si>
  <si>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</si>
  <si>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</si>
  <si>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</si>
  <si>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</si>
  <si>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</si>
  <si>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</si>
  <si>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</si>
  <si>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</si>
  <si>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</si>
  <si>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</si>
  <si>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</si>
  <si>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</si>
  <si>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</si>
  <si>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</si>
  <si>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</si>
  <si>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</si>
  <si>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</si>
  <si>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</si>
  <si>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</si>
  <si>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</si>
  <si>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</si>
  <si>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</si>
  <si>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</si>
  <si>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</si>
  <si>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</si>
  <si>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</si>
  <si>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</si>
  <si>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</si>
  <si>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</si>
  <si>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</si>
  <si>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</si>
  <si>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</si>
  <si>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</si>
  <si>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</si>
  <si>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</si>
  <si>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</si>
  <si>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</si>
  <si>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</si>
  <si>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</si>
  <si>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</si>
  <si>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</si>
  <si>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</si>
  <si>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</si>
  <si>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</si>
  <si>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</si>
  <si>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</si>
  <si>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</si>
  <si>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</si>
  <si>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</si>
  <si>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</si>
  <si>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</si>
  <si>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</si>
  <si>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</si>
  <si>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</si>
  <si>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</si>
  <si>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</si>
  <si>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</si>
  <si>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</si>
  <si>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</si>
  <si>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</si>
  <si>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</si>
  <si>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</si>
  <si>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</si>
  <si>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</si>
  <si>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</si>
  <si>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</si>
  <si>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</si>
  <si>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</si>
  <si>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</si>
  <si>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</si>
  <si>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</si>
  <si>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</si>
  <si>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</si>
  <si>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</si>
  <si>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</si>
  <si>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</si>
  <si>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</si>
  <si>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</si>
  <si>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</si>
  <si>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</si>
  <si>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</si>
  <si>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</si>
  <si>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</si>
  <si>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</si>
  <si>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</si>
  <si>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</si>
  <si>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</si>
  <si>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</si>
  <si>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</si>
  <si>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</si>
  <si>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</si>
  <si>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</si>
  <si>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</si>
  <si>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</si>
  <si>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</si>
  <si>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</si>
  <si>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</si>
  <si>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</si>
  <si>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</si>
  <si>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</si>
  <si>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</si>
  <si>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</si>
  <si>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</si>
  <si>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</si>
  <si>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</si>
  <si>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</si>
  <si>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</si>
  <si>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</si>
  <si>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</si>
  <si>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</si>
  <si>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</si>
  <si>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</si>
  <si>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</si>
  <si>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</si>
  <si>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</si>
  <si>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</si>
  <si>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</si>
  <si>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</si>
  <si>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</si>
  <si>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</si>
  <si>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</si>
  <si>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</si>
  <si>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</si>
  <si>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</si>
  <si>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</si>
  <si>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</si>
  <si>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</si>
  <si>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</si>
  <si>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</si>
  <si>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</si>
  <si>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</si>
  <si>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</si>
  <si>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</si>
  <si>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</si>
  <si>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</si>
  <si>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</si>
  <si>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</si>
  <si>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</si>
  <si>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</si>
  <si>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</si>
  <si>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</si>
  <si>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</si>
  <si>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</si>
  <si>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</si>
  <si>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</si>
  <si>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</si>
  <si>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</si>
  <si>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</si>
  <si>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</si>
  <si>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</si>
  <si>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</si>
  <si>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</si>
  <si>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</si>
  <si>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</si>
  <si>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</si>
  <si>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</si>
  <si>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</si>
  <si>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</si>
  <si>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</si>
  <si>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</si>
  <si>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</si>
  <si>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</si>
  <si>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</si>
  <si>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</si>
  <si>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</si>
  <si>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</si>
  <si>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</si>
  <si>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</si>
  <si>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</si>
  <si>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</si>
  <si>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</si>
  <si>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</si>
  <si>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</si>
  <si>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</si>
  <si>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</si>
  <si>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</si>
  <si>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</si>
  <si>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</si>
  <si>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</si>
  <si>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</si>
  <si>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</si>
  <si>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</si>
  <si>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</si>
  <si>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</si>
  <si>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</si>
  <si>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</si>
  <si>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</si>
  <si>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</si>
  <si>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</si>
  <si>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</si>
  <si>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</si>
  <si>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</si>
  <si>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</si>
  <si>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</si>
  <si>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</si>
  <si>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</si>
  <si>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</si>
  <si>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</si>
  <si>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</si>
  <si>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</si>
  <si>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</si>
  <si>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</si>
  <si>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</si>
  <si>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</si>
  <si>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</si>
  <si>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</si>
  <si>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</si>
  <si>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</si>
  <si>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</si>
  <si>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</si>
  <si>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</si>
  <si>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</si>
  <si>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</si>
  <si>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</si>
  <si>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</si>
  <si>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</si>
  <si>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</si>
  <si>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</si>
  <si>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</si>
  <si>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</si>
  <si>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</si>
  <si>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</si>
  <si>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</si>
  <si>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</si>
  <si>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</si>
  <si>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</si>
  <si>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</si>
  <si>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</si>
  <si>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</si>
  <si>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</si>
  <si>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</si>
  <si>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</si>
  <si>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</si>
  <si>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</si>
  <si>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</si>
  <si>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</si>
  <si>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</si>
  <si>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</si>
  <si>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</si>
  <si>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</si>
  <si>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</si>
  <si>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</si>
  <si>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</si>
  <si>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</si>
  <si>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</si>
  <si>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</si>
  <si>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</si>
  <si>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</si>
  <si>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</si>
  <si>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</si>
  <si>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</si>
  <si>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</si>
  <si>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</si>
  <si>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</si>
  <si>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</si>
  <si>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</si>
  <si>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</si>
  <si>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</si>
  <si>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</si>
  <si>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</si>
  <si>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</si>
  <si>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</si>
  <si>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</si>
  <si>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</si>
  <si>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</si>
  <si>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</si>
  <si>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</si>
  <si>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</si>
  <si>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</si>
  <si>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</si>
  <si>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</si>
  <si>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</si>
  <si>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</si>
  <si>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</si>
  <si>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</si>
  <si>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</si>
  <si>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</si>
  <si>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</si>
  <si>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</si>
  <si>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</si>
  <si>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</si>
  <si>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</si>
  <si>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</si>
  <si>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</si>
  <si>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</si>
  <si>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</si>
  <si>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</si>
  <si>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</si>
  <si>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</si>
  <si>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</si>
  <si>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</si>
  <si>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</si>
  <si>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</si>
  <si>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</si>
  <si>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</si>
  <si>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</si>
  <si>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</si>
  <si>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</si>
  <si>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</si>
  <si>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</si>
  <si>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</si>
  <si>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</si>
  <si>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</si>
  <si>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</si>
  <si>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</si>
  <si>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</si>
  <si>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</si>
  <si>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</si>
  <si>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</si>
  <si>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</si>
  <si>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</si>
  <si>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</si>
  <si>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</si>
  <si>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</si>
  <si>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</si>
  <si>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</si>
  <si>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</si>
  <si>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</si>
  <si>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</si>
  <si>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</si>
  <si>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</si>
  <si>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</si>
  <si>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</si>
  <si>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</si>
  <si>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</si>
  <si>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</si>
  <si>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</si>
  <si>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</si>
  <si>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</si>
  <si>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</si>
  <si>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</si>
  <si>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</si>
  <si>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</si>
  <si>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</si>
  <si>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</si>
  <si>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</si>
  <si>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</si>
  <si>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</si>
  <si>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</si>
  <si>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</si>
  <si>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</si>
  <si>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</si>
  <si>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</si>
  <si>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</si>
  <si>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</si>
  <si>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</si>
  <si>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</si>
  <si>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</si>
  <si>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</si>
  <si>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</si>
  <si>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</si>
  <si>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</si>
  <si>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</si>
  <si>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</si>
  <si>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</si>
  <si>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</si>
  <si>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</si>
  <si>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</si>
  <si>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</si>
  <si>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</si>
  <si>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</si>
  <si>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</si>
  <si>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</si>
  <si>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</si>
  <si>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</si>
  <si>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</si>
  <si>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</si>
  <si>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</si>
  <si>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</si>
  <si>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</si>
  <si>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</si>
  <si>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</si>
  <si>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</si>
  <si>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</si>
  <si>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</si>
  <si>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</si>
  <si>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</si>
  <si>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</si>
  <si>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</si>
  <si>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</si>
  <si>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</si>
  <si>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</si>
  <si>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</si>
  <si>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</si>
  <si>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</si>
  <si>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</si>
  <si>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</si>
  <si>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</si>
  <si>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</si>
  <si>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</si>
  <si>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</si>
  <si>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</si>
  <si>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</si>
  <si>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</si>
  <si>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</si>
  <si>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</si>
  <si>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</si>
  <si>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</si>
  <si>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</si>
  <si>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</si>
  <si>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</si>
  <si>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</si>
  <si>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</si>
  <si>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</si>
  <si>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</si>
  <si>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</si>
  <si>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</si>
  <si>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</si>
  <si>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</si>
  <si>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</si>
  <si>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</si>
  <si>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</si>
  <si>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</si>
  <si>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</si>
  <si>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</si>
  <si>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</si>
  <si>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</si>
  <si>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</si>
  <si>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</si>
  <si>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</si>
  <si>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</si>
  <si>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</si>
  <si>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</si>
  <si>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</si>
  <si>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</si>
  <si>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</si>
  <si>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</si>
  <si>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</si>
  <si>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</si>
  <si>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</si>
  <si>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</si>
  <si>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</si>
  <si>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</si>
  <si>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</si>
  <si>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</si>
  <si>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</si>
  <si>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</si>
  <si>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</si>
  <si>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</si>
  <si>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</si>
  <si>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</si>
  <si>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</si>
  <si>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</si>
  <si>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</si>
  <si>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</si>
  <si>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</si>
  <si>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</si>
  <si>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</si>
  <si>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</si>
  <si>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</si>
  <si>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</si>
  <si>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</si>
  <si>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</si>
  <si>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</si>
  <si>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</si>
  <si>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</si>
  <si>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</si>
  <si>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</si>
  <si>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</si>
  <si>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</si>
  <si>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</si>
  <si>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</si>
  <si>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</si>
  <si>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</si>
  <si>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</si>
  <si>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</si>
  <si>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</si>
  <si>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</si>
  <si>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</si>
  <si>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</si>
  <si>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</si>
  <si>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</si>
  <si>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</si>
  <si>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</si>
  <si>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</si>
  <si>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</si>
  <si>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</si>
  <si>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</si>
  <si>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</si>
  <si>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</si>
  <si>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</si>
  <si>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</si>
  <si>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</si>
  <si>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</si>
  <si>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</si>
  <si>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</si>
  <si>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</si>
  <si>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</si>
  <si>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</si>
  <si>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</si>
  <si>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</si>
  <si>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</si>
  <si>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</si>
  <si>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</si>
  <si>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</si>
  <si>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</si>
  <si>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</si>
  <si>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</si>
  <si>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</si>
  <si>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</si>
  <si>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</si>
  <si>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</si>
  <si>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</si>
  <si>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</si>
  <si>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</si>
  <si>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</si>
  <si>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</si>
  <si>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</si>
  <si>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</si>
  <si>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</si>
  <si>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</si>
  <si>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</si>
  <si>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</si>
  <si>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</si>
  <si>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</si>
  <si>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</si>
  <si>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</si>
  <si>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</si>
  <si>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</si>
  <si>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</si>
  <si>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</si>
  <si>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</si>
  <si>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</si>
  <si>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</si>
  <si>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</si>
  <si>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</si>
  <si>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</si>
  <si>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</si>
  <si>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</si>
  <si>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</si>
  <si>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</si>
  <si>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</si>
  <si>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</si>
  <si>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</si>
  <si>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</si>
  <si>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</si>
  <si>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</si>
  <si>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</si>
  <si>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</si>
  <si>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</si>
  <si>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</si>
  <si>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</si>
  <si>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</si>
  <si>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</si>
  <si>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</si>
  <si>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</si>
  <si>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</si>
  <si>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</si>
  <si>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</si>
  <si>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</si>
  <si>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</si>
  <si>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</si>
  <si>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</si>
  <si>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</si>
  <si>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</si>
  <si>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</si>
  <si>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</si>
  <si>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</si>
  <si>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</si>
  <si>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</si>
  <si>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</si>
  <si>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</si>
  <si>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</si>
  <si>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</si>
  <si>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</si>
  <si>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</si>
  <si>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</si>
  <si>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</si>
  <si>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</si>
  <si>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</si>
  <si>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</si>
  <si>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</si>
  <si>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</si>
  <si>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</si>
  <si>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</si>
  <si>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</si>
  <si>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</si>
  <si>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</si>
  <si>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</si>
  <si>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</si>
  <si>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</si>
  <si>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</si>
  <si>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</si>
  <si>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</si>
  <si>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</si>
  <si>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</si>
  <si>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</si>
  <si>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</si>
  <si>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</si>
  <si>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</si>
  <si>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</si>
  <si>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</si>
  <si>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</si>
  <si>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</si>
  <si>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</si>
  <si>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</si>
  <si>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</si>
  <si>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</si>
  <si>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</si>
  <si>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</si>
  <si>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</si>
  <si>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</si>
  <si>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</si>
  <si>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</si>
  <si>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</si>
  <si>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</si>
  <si>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</si>
  <si>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</si>
  <si>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</si>
  <si>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</si>
  <si>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</si>
  <si>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</si>
  <si>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</si>
  <si>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</si>
  <si>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</si>
  <si>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</si>
  <si>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</si>
  <si>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</si>
  <si>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</si>
  <si>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</si>
  <si>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</si>
  <si>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</si>
  <si>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</si>
  <si>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</si>
  <si>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</si>
  <si>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</si>
  <si>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</si>
  <si>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</si>
  <si>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</si>
  <si>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</si>
  <si>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</si>
  <si>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</si>
  <si>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</si>
  <si>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</si>
  <si>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</si>
  <si>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</si>
  <si>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</si>
  <si>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</si>
  <si>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</si>
  <si>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</si>
  <si>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</si>
  <si>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</si>
  <si>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</si>
  <si>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</si>
  <si>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</si>
  <si>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</si>
  <si>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</si>
  <si>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</si>
  <si>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</si>
  <si>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</si>
  <si>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</si>
  <si>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</si>
  <si>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</si>
  <si>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</si>
  <si>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</si>
  <si>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</si>
  <si>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</si>
  <si>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</si>
  <si>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</si>
  <si>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</si>
  <si>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</si>
  <si>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</si>
  <si>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</si>
  <si>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</si>
  <si>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</si>
  <si>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</si>
  <si>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</si>
  <si>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</si>
  <si>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</si>
  <si>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</si>
  <si>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</si>
  <si>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</si>
  <si>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</si>
  <si>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</si>
  <si>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</si>
  <si>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</si>
  <si>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</si>
  <si>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</si>
  <si>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</si>
  <si>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</si>
  <si>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</si>
  <si>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</si>
  <si>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</si>
  <si>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</si>
  <si>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</si>
  <si>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</si>
  <si>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</si>
  <si>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</si>
  <si>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</si>
  <si>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</si>
  <si>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</si>
  <si>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</si>
  <si>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</si>
  <si>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</si>
  <si>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</si>
  <si>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</si>
  <si>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</si>
  <si>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</si>
  <si>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</si>
  <si>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</si>
  <si>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</si>
  <si>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</si>
  <si>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</si>
  <si>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</si>
  <si>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</si>
  <si>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</si>
  <si>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</si>
  <si>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</si>
  <si>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</si>
  <si>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</si>
  <si>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</si>
  <si>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</si>
  <si>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</si>
  <si>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</si>
  <si>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</si>
  <si>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</si>
  <si>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</si>
  <si>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</si>
  <si>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</si>
  <si>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</si>
  <si>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</si>
  <si>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</si>
  <si>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</si>
  <si>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</si>
  <si>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</si>
  <si>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</si>
  <si>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</si>
  <si>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</si>
  <si>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</si>
  <si>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</si>
  <si>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</si>
  <si>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</si>
  <si>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</si>
  <si>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</si>
  <si>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</si>
  <si>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</si>
  <si>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</si>
  <si>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</si>
  <si>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</si>
  <si>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</si>
  <si>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</si>
  <si>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</si>
  <si>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</si>
  <si>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</si>
  <si>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</si>
  <si>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</si>
  <si>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</si>
  <si>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</si>
  <si>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</si>
  <si>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</si>
  <si>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</si>
  <si>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</si>
  <si>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</si>
  <si>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</si>
  <si>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</si>
  <si>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</si>
  <si>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</si>
  <si>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</si>
  <si>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</si>
  <si>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</si>
  <si>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</si>
  <si>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</si>
  <si>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</si>
  <si>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</si>
  <si>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</si>
  <si>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</si>
  <si>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</si>
  <si>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</si>
  <si>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</si>
  <si>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</si>
  <si>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</si>
  <si>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</si>
  <si>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</si>
  <si>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</si>
  <si>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</si>
  <si>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</si>
  <si>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</si>
  <si>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</si>
  <si>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</si>
  <si>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</si>
  <si>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</si>
  <si>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</si>
  <si>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</si>
  <si>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</si>
  <si>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</si>
  <si>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</si>
  <si>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</si>
  <si>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</si>
  <si>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</si>
  <si>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</si>
  <si>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</si>
  <si>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</si>
  <si>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</si>
  <si>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</si>
  <si>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</si>
  <si>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</si>
  <si>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</si>
  <si>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</si>
  <si>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</si>
  <si>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</si>
  <si>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</si>
  <si>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</si>
  <si>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</si>
  <si>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</si>
  <si>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</si>
  <si>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</si>
  <si>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</si>
  <si>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</si>
  <si>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</si>
  <si>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</si>
  <si>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</si>
  <si>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</si>
  <si>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</si>
  <si>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</si>
  <si>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</si>
  <si>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</si>
  <si>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</si>
  <si>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</si>
  <si>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</si>
  <si>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</si>
  <si>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</si>
  <si>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</si>
  <si>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</si>
  <si>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</si>
  <si>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</si>
  <si>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</si>
  <si>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</si>
  <si>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</si>
  <si>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</si>
  <si>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</si>
  <si>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</si>
  <si>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</si>
  <si>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</si>
  <si>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</si>
  <si>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</si>
  <si>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</si>
  <si>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</si>
  <si>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</si>
  <si>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</si>
  <si>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</si>
  <si>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</si>
  <si>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</si>
  <si>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</si>
  <si>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</si>
  <si>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</si>
  <si>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</si>
  <si>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</si>
  <si>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</si>
  <si>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</si>
  <si>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</si>
  <si>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</si>
  <si>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</si>
  <si>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</si>
  <si>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</si>
  <si>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</si>
  <si>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</si>
  <si>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</si>
  <si>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</si>
  <si>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</si>
  <si>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</si>
  <si>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</si>
  <si>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</si>
  <si>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</si>
  <si>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</si>
  <si>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</si>
  <si>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</si>
  <si>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</si>
  <si>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</si>
  <si>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</si>
  <si>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</si>
  <si>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</si>
  <si>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</si>
  <si>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</si>
  <si>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</si>
  <si>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</si>
  <si>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</si>
  <si>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</si>
  <si>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</si>
  <si>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</si>
  <si>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</si>
  <si>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</si>
  <si>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</si>
  <si>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</si>
  <si>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</si>
  <si>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</si>
  <si>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</si>
  <si>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</si>
  <si>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</si>
  <si>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</si>
  <si>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</si>
  <si>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</si>
  <si>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</si>
  <si>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</si>
  <si>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</si>
  <si>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</si>
  <si>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</si>
  <si>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</si>
  <si>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</si>
  <si>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</si>
  <si>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</si>
  <si>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</si>
  <si>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</si>
  <si>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</si>
  <si>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</si>
  <si>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</si>
  <si>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</si>
  <si>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</si>
  <si>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</si>
  <si>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</si>
  <si>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</si>
  <si>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</si>
  <si>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</si>
  <si>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</si>
  <si>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</si>
  <si>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</si>
  <si>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</si>
  <si>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</si>
  <si>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</si>
  <si>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</si>
  <si>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</si>
  <si>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</si>
  <si>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</si>
  <si>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</si>
  <si>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</si>
  <si>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</si>
  <si>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</si>
  <si>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</si>
  <si>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</si>
  <si>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</si>
  <si>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</si>
  <si>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</si>
  <si>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</si>
  <si>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</si>
  <si>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</si>
  <si>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</si>
  <si>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</si>
  <si>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</si>
  <si>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</si>
  <si>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</si>
  <si>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</si>
  <si>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</si>
  <si>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</si>
  <si>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</si>
  <si>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</si>
  <si>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</si>
  <si>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</si>
  <si>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</si>
  <si>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</si>
  <si>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</si>
  <si>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</si>
  <si>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</si>
  <si>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</si>
  <si>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</si>
  <si>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</si>
  <si>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</si>
  <si>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</si>
  <si>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</si>
  <si>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</si>
  <si>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</si>
  <si>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</si>
  <si>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</si>
  <si>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</si>
  <si>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</si>
  <si>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</si>
  <si>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</si>
  <si>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</si>
  <si>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</si>
  <si>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</si>
  <si>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</si>
  <si>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</si>
  <si>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</si>
  <si>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</si>
  <si>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</si>
  <si>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</si>
  <si>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</si>
  <si>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</si>
  <si>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</si>
  <si>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</si>
  <si>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</si>
  <si>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</si>
  <si>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</si>
  <si>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</si>
  <si>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</si>
  <si>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</si>
  <si>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</si>
  <si>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</si>
  <si>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</si>
  <si>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</si>
  <si>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</si>
  <si>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</si>
  <si>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</si>
  <si>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</si>
  <si>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</si>
  <si>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</si>
  <si>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</si>
  <si>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</si>
  <si>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</si>
  <si>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</si>
  <si>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</si>
  <si>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</si>
  <si>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</si>
  <si>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</si>
  <si>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</si>
  <si>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</si>
  <si>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</si>
  <si>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</si>
  <si>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</si>
  <si>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</si>
  <si>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</si>
  <si>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</si>
  <si>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</si>
  <si>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</si>
  <si>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</si>
  <si>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</si>
  <si>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</si>
  <si>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</si>
  <si>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</si>
  <si>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</si>
  <si>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</si>
  <si>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</si>
  <si>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</si>
  <si>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</si>
  <si>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</si>
  <si>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</si>
  <si>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</si>
  <si>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</si>
  <si>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</si>
  <si>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</si>
  <si>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</si>
  <si>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</si>
  <si>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</si>
  <si>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</si>
  <si>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</si>
  <si>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</si>
  <si>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</si>
  <si>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</si>
  <si>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</si>
  <si>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</si>
  <si>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</si>
  <si>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</si>
  <si>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</si>
  <si>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</si>
  <si>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</si>
  <si>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</si>
  <si>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</si>
  <si>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</si>
  <si>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</si>
  <si>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</si>
  <si>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</si>
  <si>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</si>
  <si>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</si>
  <si>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</si>
  <si>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</si>
  <si>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</si>
  <si>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</si>
  <si>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</si>
  <si>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</si>
  <si>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</si>
  <si>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</si>
  <si>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</si>
  <si>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</si>
  <si>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</si>
  <si>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</si>
  <si>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</si>
  <si>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</si>
  <si>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</si>
  <si>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</si>
  <si>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</si>
  <si>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</si>
  <si>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</si>
  <si>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</si>
  <si>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</si>
  <si>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</si>
  <si>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</si>
  <si>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</si>
  <si>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</si>
  <si>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</si>
  <si>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</si>
  <si>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</si>
  <si>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</si>
  <si>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</si>
  <si>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</si>
  <si>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</si>
  <si>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</si>
  <si>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</si>
  <si>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</si>
  <si>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</si>
  <si>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</si>
  <si>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</si>
  <si>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</si>
  <si>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</si>
  <si>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</si>
  <si>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</si>
  <si>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</si>
  <si>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</si>
  <si>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</si>
  <si>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</si>
  <si>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</si>
  <si>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</si>
  <si>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</si>
  <si>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</si>
  <si>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</si>
  <si>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</si>
  <si>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</si>
  <si>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</si>
  <si>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</si>
  <si>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</si>
  <si>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</si>
  <si>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</si>
  <si>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</si>
  <si>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</si>
  <si>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</si>
  <si>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</si>
  <si>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</si>
  <si>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</si>
  <si>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</si>
  <si>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</si>
  <si>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</si>
  <si>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</si>
  <si>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</si>
  <si>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</si>
  <si>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</si>
  <si>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</si>
  <si>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</si>
  <si>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</si>
  <si>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</si>
  <si>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</si>
  <si>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</si>
  <si>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</si>
  <si>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</si>
  <si>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</si>
  <si>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</si>
  <si>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</si>
  <si>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</si>
  <si>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</si>
  <si>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</si>
  <si>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</si>
  <si>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</si>
  <si>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</si>
  <si>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</si>
  <si>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</si>
  <si>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</si>
  <si>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</si>
  <si>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</si>
  <si>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</si>
  <si>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</si>
  <si>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</si>
  <si>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</si>
  <si>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</si>
  <si>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</si>
  <si>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</si>
  <si>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</si>
  <si>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</si>
  <si>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</si>
  <si>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</si>
  <si>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</si>
  <si>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</si>
  <si>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</si>
  <si>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</si>
  <si>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</si>
  <si>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</si>
  <si>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</si>
  <si>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</si>
  <si>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</si>
  <si>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</si>
  <si>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</si>
  <si>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</si>
  <si>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</si>
  <si>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</si>
  <si>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</si>
  <si>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</si>
  <si>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</si>
  <si>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</si>
  <si>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</si>
  <si>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</si>
  <si>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</si>
  <si>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</si>
  <si>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</si>
  <si>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</si>
  <si>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</si>
  <si>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</si>
  <si>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</si>
  <si>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</si>
  <si>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</si>
  <si>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</si>
  <si>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</si>
  <si>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</si>
  <si>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</si>
  <si>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</si>
  <si>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</si>
  <si>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</si>
  <si>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</si>
  <si>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</si>
  <si>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</si>
  <si>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</si>
  <si>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</si>
  <si>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</si>
  <si>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</si>
  <si>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</si>
  <si>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</si>
  <si>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</si>
  <si>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</si>
  <si>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</si>
  <si>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</si>
  <si>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</si>
  <si>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</si>
  <si>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</si>
  <si>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</si>
  <si>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</si>
  <si>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</si>
  <si>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</si>
  <si>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</si>
  <si>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</si>
  <si>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</si>
  <si>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</si>
  <si>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</si>
  <si>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</si>
  <si>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</si>
  <si>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</si>
  <si>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</si>
  <si>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</si>
  <si>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</si>
  <si>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</si>
  <si>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</si>
  <si>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</si>
  <si>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</si>
  <si>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</si>
  <si>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</si>
  <si>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</si>
  <si>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</si>
  <si>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</si>
  <si>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</si>
  <si>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</si>
  <si>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</si>
  <si>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</si>
  <si>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</si>
  <si>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</si>
  <si>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</si>
  <si>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</si>
  <si>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</si>
  <si>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</si>
  <si>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</si>
  <si>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</si>
  <si>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</si>
  <si>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</si>
  <si>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</si>
  <si>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</si>
  <si>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</si>
  <si>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</si>
  <si>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</si>
  <si>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</si>
  <si>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</si>
  <si>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</si>
  <si>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</si>
  <si>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</si>
  <si>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</si>
  <si>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</si>
  <si>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</si>
  <si>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</si>
  <si>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</si>
  <si>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</si>
  <si>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</si>
  <si>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</si>
  <si>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</si>
  <si>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</si>
  <si>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</si>
  <si>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</si>
  <si>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</si>
  <si>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</si>
  <si>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</si>
  <si>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</si>
  <si>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</si>
  <si>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</si>
  <si>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</si>
  <si>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</si>
  <si>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</si>
  <si>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</si>
  <si>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</si>
  <si>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</si>
  <si>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</si>
  <si>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</si>
  <si>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</si>
  <si>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</si>
  <si>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</si>
  <si>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</si>
  <si>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</si>
  <si>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</si>
  <si>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</si>
  <si>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</si>
  <si>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</si>
  <si>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</si>
  <si>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</si>
  <si>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</si>
  <si>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</si>
  <si>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</si>
  <si>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</si>
  <si>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</si>
  <si>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</si>
  <si>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</si>
  <si>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</si>
  <si>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</si>
  <si>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</si>
  <si>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</si>
  <si>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</si>
  <si>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</si>
  <si>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</si>
  <si>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</si>
  <si>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</si>
  <si>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</si>
  <si>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</si>
  <si>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</si>
  <si>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</si>
  <si>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</si>
  <si>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</si>
  <si>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</si>
  <si>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</si>
  <si>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</si>
  <si>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</si>
  <si>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</si>
  <si>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</si>
  <si>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</si>
  <si>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</si>
  <si>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</si>
  <si>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</si>
  <si>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</si>
  <si>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</si>
  <si>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</si>
  <si>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</si>
  <si>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</si>
  <si>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</si>
  <si>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</si>
  <si>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</si>
  <si>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</si>
  <si>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</si>
  <si>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</si>
  <si>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</si>
  <si>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</si>
  <si>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</si>
  <si>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</si>
  <si>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</si>
  <si>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</si>
  <si>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</si>
  <si>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</si>
  <si>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</si>
  <si>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</si>
  <si>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</si>
  <si>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</si>
  <si>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</si>
  <si>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</si>
  <si>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</si>
  <si>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</si>
  <si>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</si>
  <si>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</si>
  <si>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</si>
  <si>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</si>
  <si>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</si>
  <si>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</si>
  <si>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</si>
  <si>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</si>
  <si>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</si>
  <si>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</si>
  <si>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</si>
  <si>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</si>
  <si>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</si>
  <si>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</si>
  <si>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</si>
  <si>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</si>
  <si>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</si>
  <si>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</si>
  <si>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</si>
  <si>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</si>
  <si>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</si>
  <si>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</si>
  <si>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</si>
  <si>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</si>
  <si>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</si>
  <si>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</si>
  <si>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</si>
  <si>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</si>
  <si>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</si>
  <si>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</si>
  <si>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</si>
  <si>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</si>
  <si>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</si>
  <si>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</si>
  <si>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</si>
  <si>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</si>
  <si>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</si>
  <si>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</si>
  <si>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</si>
  <si>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</si>
  <si>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</si>
  <si>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</si>
  <si>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</si>
  <si>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</si>
  <si>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</si>
  <si>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</si>
  <si>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</si>
  <si>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</si>
  <si>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</si>
  <si>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</si>
  <si>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</si>
  <si>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</si>
  <si>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</si>
  <si>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</si>
  <si>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</si>
  <si>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</si>
  <si>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</si>
  <si>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</si>
  <si>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</si>
  <si>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</si>
  <si>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</si>
  <si>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</si>
  <si>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</si>
  <si>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</si>
  <si>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</si>
  <si>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</si>
  <si>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</si>
  <si>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</si>
  <si>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</si>
  <si>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</si>
  <si>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</si>
  <si>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</si>
  <si>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</si>
  <si>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</si>
  <si>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</si>
  <si>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</si>
  <si>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</si>
  <si>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</si>
  <si>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</si>
  <si>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</si>
  <si>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</si>
  <si>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</si>
  <si>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</si>
  <si>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</si>
  <si>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</si>
  <si>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</si>
  <si>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</si>
  <si>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</si>
  <si>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</si>
  <si>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</si>
  <si>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</si>
  <si>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</si>
  <si>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</si>
  <si>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</si>
  <si>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</si>
  <si>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</si>
  <si>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</si>
  <si>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</si>
  <si>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</si>
  <si>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</si>
  <si>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</si>
  <si>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</si>
  <si>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</si>
  <si>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</si>
  <si>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</si>
  <si>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</si>
  <si>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</si>
  <si>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</si>
  <si>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</si>
  <si>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</si>
  <si>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</si>
  <si>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</si>
  <si>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</si>
  <si>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</si>
  <si>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</si>
  <si>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</si>
  <si>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</si>
  <si>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</si>
  <si>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</si>
  <si>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</si>
  <si>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</si>
  <si>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</si>
  <si>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</si>
  <si>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</si>
  <si>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</si>
  <si>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</si>
  <si>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</si>
  <si>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</si>
  <si>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</si>
  <si>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</si>
  <si>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</si>
  <si>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</si>
  <si>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</si>
  <si>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</si>
  <si>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</si>
  <si>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</si>
  <si>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</si>
  <si>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</si>
  <si>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</si>
  <si>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</si>
  <si>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</si>
  <si>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</si>
  <si>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</si>
  <si>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</si>
  <si>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</si>
  <si>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</si>
  <si>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</si>
  <si>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</si>
  <si>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</si>
  <si>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</si>
  <si>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</si>
  <si>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</si>
  <si>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</si>
  <si>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</si>
  <si>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</si>
  <si>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</si>
  <si>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</si>
  <si>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</si>
  <si>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</si>
  <si>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</si>
  <si>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</si>
  <si>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</si>
  <si>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</si>
  <si>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</si>
  <si>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</si>
  <si>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</si>
  <si>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</si>
  <si>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</si>
  <si>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</si>
  <si>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</si>
  <si>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</si>
  <si>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</si>
  <si>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</si>
  <si>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</si>
  <si>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</si>
  <si>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</si>
  <si>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</si>
  <si>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</si>
  <si>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</si>
  <si>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</si>
  <si>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</si>
  <si>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</si>
  <si>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</si>
  <si>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</si>
  <si>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</si>
  <si>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</si>
  <si>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</si>
  <si>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</si>
  <si>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</si>
  <si>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</si>
  <si>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</si>
  <si>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</si>
  <si>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</si>
  <si>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</si>
  <si>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</si>
  <si>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</si>
  <si>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</si>
  <si>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</si>
  <si>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</si>
  <si>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</si>
  <si>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</si>
  <si>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</si>
  <si>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</si>
  <si>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</si>
  <si>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</si>
  <si>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</si>
  <si>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</si>
  <si>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</si>
  <si>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</si>
  <si>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</si>
  <si>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</si>
  <si>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</si>
  <si>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</si>
  <si>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</si>
  <si>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</si>
  <si>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</si>
  <si>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</si>
  <si>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</si>
  <si>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</si>
  <si>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</si>
  <si>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</si>
  <si>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</si>
  <si>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</si>
  <si>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</si>
  <si>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</si>
  <si>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</si>
  <si>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</si>
  <si>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</si>
  <si>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</si>
  <si>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</si>
  <si>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</si>
  <si>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</si>
  <si>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</si>
  <si>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</si>
  <si>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</si>
  <si>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</si>
  <si>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</si>
  <si>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</si>
  <si>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</si>
  <si>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</si>
  <si>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</si>
  <si>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</si>
  <si>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</si>
  <si>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</si>
  <si>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</si>
  <si>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</si>
  <si>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</si>
  <si>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</si>
  <si>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</si>
  <si>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</si>
  <si>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</si>
  <si>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</si>
  <si>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</si>
  <si>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</si>
  <si>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</si>
  <si>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</si>
  <si>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</si>
  <si>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</si>
  <si>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</si>
  <si>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</si>
  <si>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</si>
  <si>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</si>
  <si>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</si>
  <si>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</si>
  <si>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</si>
  <si>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</si>
  <si>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</si>
  <si>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</si>
  <si>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</si>
  <si>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</si>
  <si>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</si>
  <si>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</si>
  <si>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</si>
  <si>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</si>
  <si>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</si>
  <si>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</si>
  <si>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</si>
  <si>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</si>
  <si>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</si>
  <si>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</si>
  <si>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</si>
  <si>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</si>
  <si>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</si>
  <si>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</si>
  <si>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</si>
  <si>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</si>
  <si>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</si>
  <si>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</si>
  <si>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</si>
  <si>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</si>
  <si>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</si>
  <si>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</si>
  <si>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</si>
  <si>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</si>
  <si>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</si>
  <si>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</si>
  <si>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</si>
  <si>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</si>
  <si>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</si>
  <si>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</si>
  <si>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</si>
  <si>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</si>
  <si>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</si>
  <si>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</si>
  <si>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</si>
  <si>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</si>
  <si>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</si>
  <si>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</si>
  <si>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</si>
  <si>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</si>
  <si>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</si>
  <si>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</si>
  <si>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</si>
  <si>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</si>
  <si>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</si>
  <si>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</si>
  <si>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</si>
  <si>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</si>
  <si>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</si>
  <si>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</si>
  <si>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</si>
  <si>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</si>
  <si>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</si>
  <si>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</si>
  <si>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</si>
  <si>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</si>
  <si>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</si>
  <si>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</si>
  <si>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</si>
  <si>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</si>
  <si>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</si>
  <si>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</si>
  <si>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</si>
  <si>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</si>
  <si>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</si>
  <si>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</si>
  <si>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</si>
  <si>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</si>
  <si>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</si>
  <si>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</si>
  <si>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</si>
  <si>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</si>
  <si>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</si>
  <si>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</si>
  <si>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</si>
  <si>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</si>
  <si>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</si>
  <si>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</si>
  <si>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</si>
  <si>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</si>
  <si>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</si>
  <si>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</si>
  <si>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</si>
  <si>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</si>
  <si>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</si>
  <si>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</si>
  <si>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</si>
  <si>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</si>
  <si>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</si>
  <si>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</si>
  <si>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</si>
  <si>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</si>
  <si>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</si>
  <si>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</si>
  <si>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</si>
  <si>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</si>
  <si>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</si>
  <si>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</si>
  <si>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</si>
  <si>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</si>
  <si>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</si>
  <si>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</si>
  <si>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</si>
  <si>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</si>
  <si>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</si>
  <si>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</si>
  <si>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</si>
  <si>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</si>
  <si>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</si>
  <si>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</si>
  <si>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</si>
  <si>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</si>
  <si>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</si>
  <si>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</si>
  <si>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</si>
  <si>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</si>
  <si>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</si>
  <si>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</si>
  <si>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</si>
  <si>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</si>
  <si>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</si>
  <si>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</si>
  <si>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</si>
  <si>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</si>
  <si>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</si>
  <si>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</si>
  <si>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</si>
  <si>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</si>
  <si>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</si>
  <si>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</si>
  <si>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</si>
  <si>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</si>
  <si>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</si>
  <si>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</si>
  <si>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</si>
  <si>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</si>
  <si>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</si>
  <si>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</si>
  <si>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</si>
  <si>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</si>
  <si>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</si>
  <si>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</si>
  <si>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</si>
  <si>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</si>
  <si>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</si>
  <si>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</si>
  <si>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</si>
  <si>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</si>
  <si>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</si>
  <si>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</si>
  <si>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</si>
  <si>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</si>
  <si>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</si>
  <si>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</si>
  <si>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</si>
  <si>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</si>
  <si>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</si>
  <si>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</si>
  <si>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</si>
  <si>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</si>
  <si>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</si>
  <si>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</si>
  <si>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</si>
  <si>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</si>
  <si>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</si>
  <si>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</si>
  <si>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</si>
  <si>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</si>
  <si>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</si>
  <si>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</si>
  <si>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</si>
  <si>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</si>
  <si>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</si>
  <si>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</si>
  <si>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</si>
  <si>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</si>
  <si>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</si>
  <si>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</si>
  <si>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</si>
  <si>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</si>
  <si>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</si>
  <si>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</si>
  <si>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</si>
  <si>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</si>
  <si>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</si>
  <si>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</si>
  <si>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</si>
  <si>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</si>
  <si>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</si>
  <si>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</si>
  <si>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</si>
  <si>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</si>
  <si>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</si>
  <si>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</si>
  <si>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</si>
  <si>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</si>
  <si>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</si>
  <si>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</si>
  <si>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</si>
  <si>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</si>
  <si>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</si>
  <si>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</si>
  <si>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</si>
  <si>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</si>
  <si>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</si>
  <si>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</si>
  <si>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</si>
  <si>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</si>
  <si>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</si>
  <si>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</si>
  <si>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</si>
  <si>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</si>
  <si>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</si>
  <si>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</si>
  <si>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</si>
  <si>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</si>
  <si>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</si>
  <si>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</si>
  <si>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</si>
  <si>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</si>
  <si>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</si>
  <si>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</si>
  <si>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</si>
  <si>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</si>
  <si>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</si>
  <si>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</si>
  <si>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</si>
  <si>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</si>
  <si>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</si>
  <si>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</si>
  <si>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</si>
  <si>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</si>
  <si>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</si>
  <si>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</si>
  <si>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</si>
  <si>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</si>
  <si>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</si>
  <si>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</si>
  <si>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</si>
  <si>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</si>
  <si>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</si>
  <si>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</si>
  <si>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</si>
  <si>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</si>
  <si>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</si>
  <si>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</si>
  <si>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</si>
  <si>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</si>
  <si>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</si>
  <si>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</si>
  <si>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</si>
  <si>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</si>
  <si>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</si>
  <si>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</si>
  <si>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</si>
  <si>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</si>
  <si>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</si>
  <si>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</si>
  <si>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</si>
  <si>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</si>
  <si>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</si>
  <si>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</si>
  <si>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</si>
  <si>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</si>
  <si>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</si>
  <si>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</si>
  <si>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</si>
  <si>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</si>
  <si>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</si>
  <si>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</si>
  <si>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</si>
  <si>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</si>
  <si>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</si>
  <si>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</si>
  <si>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</si>
  <si>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</si>
  <si>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</si>
  <si>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</si>
  <si>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</si>
  <si>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</si>
  <si>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</si>
  <si>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</si>
  <si>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</si>
  <si>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</si>
  <si>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</si>
  <si>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</si>
  <si>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</si>
  <si>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</si>
  <si>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</si>
  <si>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</si>
  <si>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</si>
  <si>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</si>
  <si>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</si>
  <si>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</si>
  <si>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</si>
  <si>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</si>
  <si>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</si>
  <si>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</si>
  <si>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</si>
  <si>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</si>
  <si>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</si>
  <si>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</si>
  <si>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</si>
  <si>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</si>
  <si>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</si>
  <si>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</si>
  <si>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</si>
  <si>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</si>
  <si>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</si>
  <si>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</si>
  <si>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</si>
  <si>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</si>
  <si>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</si>
  <si>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</si>
  <si>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</si>
  <si>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</si>
  <si>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</si>
  <si>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</si>
  <si>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</si>
  <si>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</si>
  <si>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</si>
  <si>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</si>
  <si>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</si>
  <si>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</si>
  <si>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</si>
  <si>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</si>
  <si>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</si>
  <si>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</si>
  <si>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</si>
  <si>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</si>
  <si>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</si>
  <si>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</si>
  <si>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</si>
  <si>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</si>
  <si>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</si>
  <si>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</si>
  <si>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</si>
  <si>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</si>
  <si>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</si>
  <si>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</si>
  <si>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</si>
  <si>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</si>
  <si>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</si>
  <si>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</si>
  <si>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</si>
  <si>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</si>
  <si>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</si>
  <si>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</si>
  <si>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</si>
  <si>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</si>
  <si>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</si>
  <si>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</si>
  <si>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</si>
  <si>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</si>
  <si>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</si>
  <si>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</si>
  <si>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</si>
  <si>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</si>
  <si>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</si>
  <si>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</si>
  <si>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</si>
  <si>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</si>
  <si>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</si>
  <si>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</si>
  <si>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</si>
  <si>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</si>
  <si>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</si>
  <si>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</si>
  <si>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</si>
  <si>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</si>
  <si>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</si>
  <si>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</si>
  <si>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</si>
  <si>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</si>
  <si>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</si>
  <si>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</si>
  <si>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</si>
  <si>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</si>
  <si>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</si>
  <si>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</si>
  <si>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</si>
  <si>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</si>
  <si>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</si>
  <si>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</si>
  <si>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</si>
  <si>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</si>
  <si>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</si>
  <si>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</si>
  <si>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</si>
  <si>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</si>
  <si>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</si>
  <si>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</si>
  <si>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</si>
  <si>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</si>
  <si>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</si>
  <si>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</si>
  <si>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</si>
  <si>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</si>
  <si>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</si>
  <si>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</si>
  <si>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</si>
  <si>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</si>
  <si>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</si>
  <si>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</si>
  <si>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</si>
  <si>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</si>
  <si>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</si>
  <si>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</si>
  <si>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</si>
  <si>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</si>
  <si>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</si>
  <si>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</si>
  <si>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</si>
  <si>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</si>
  <si>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</si>
  <si>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</si>
  <si>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</si>
  <si>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</si>
  <si>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</si>
  <si>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</si>
  <si>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</si>
  <si>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</si>
  <si>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</si>
  <si>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</si>
  <si>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</si>
  <si>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</si>
  <si>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</si>
  <si>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</si>
  <si>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</si>
  <si>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</si>
  <si>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</si>
  <si>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</si>
  <si>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</si>
  <si>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</si>
  <si>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</si>
  <si>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</si>
  <si>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</si>
  <si>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</si>
  <si>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</si>
  <si>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</si>
  <si>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</si>
  <si>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</si>
  <si>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</si>
  <si>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</si>
  <si>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</si>
  <si>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</si>
  <si>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</si>
  <si>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</si>
  <si>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</si>
  <si>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</si>
  <si>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</si>
  <si>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</si>
  <si>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</si>
  <si>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</si>
  <si>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</si>
  <si>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</si>
  <si>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</si>
  <si>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</si>
  <si>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</si>
  <si>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</si>
  <si>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</si>
  <si>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</si>
  <si>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</si>
  <si>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</si>
  <si>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</si>
  <si>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</si>
  <si>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</si>
  <si>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</si>
  <si>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</si>
  <si>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</si>
  <si>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</si>
  <si>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</si>
  <si>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</si>
  <si>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</si>
  <si>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</si>
  <si>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</si>
  <si>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</si>
  <si>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</si>
  <si>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</si>
  <si>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</si>
  <si>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</si>
  <si>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</si>
  <si>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</si>
  <si>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</si>
  <si>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</si>
  <si>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</si>
  <si>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</si>
  <si>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</si>
  <si>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</si>
  <si>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</si>
  <si>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</si>
  <si>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</si>
  <si>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</si>
  <si>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</si>
  <si>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</si>
  <si>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</si>
  <si>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</si>
  <si>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</si>
  <si>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</si>
  <si>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</si>
  <si>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</si>
  <si>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</si>
  <si>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</si>
  <si>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</si>
  <si>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</si>
  <si>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</si>
  <si>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</si>
  <si>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</si>
  <si>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</si>
  <si>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</si>
  <si>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</si>
  <si>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</si>
  <si>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</si>
  <si>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</si>
  <si>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</si>
  <si>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</si>
  <si>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</si>
  <si>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</si>
  <si>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</si>
  <si>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</si>
  <si>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</si>
  <si>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</si>
  <si>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</si>
  <si>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</si>
  <si>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</si>
  <si>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</si>
  <si>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</si>
  <si>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</si>
  <si>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</si>
  <si>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</si>
  <si>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</si>
  <si>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</si>
  <si>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</si>
  <si>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</si>
  <si>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</si>
  <si>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</si>
  <si>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</si>
  <si>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</si>
  <si>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</si>
  <si>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</si>
  <si>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</si>
  <si>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</si>
  <si>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</si>
  <si>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</si>
  <si>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</si>
  <si>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</si>
  <si>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</si>
  <si>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</si>
  <si>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</si>
  <si>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</si>
  <si>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</si>
  <si>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</si>
  <si>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</si>
  <si>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</si>
  <si>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</si>
  <si>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</si>
  <si>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</si>
  <si>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</si>
  <si>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</si>
  <si>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</si>
  <si>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</si>
  <si>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</si>
  <si>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</si>
  <si>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</si>
  <si>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</si>
  <si>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</si>
  <si>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</si>
  <si>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</si>
  <si>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</si>
  <si>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</si>
  <si>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</si>
  <si>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</si>
  <si>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</si>
  <si>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</si>
  <si>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</si>
  <si>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</si>
  <si>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</si>
  <si>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</si>
  <si>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</si>
  <si>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</si>
  <si>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</si>
  <si>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</si>
  <si>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</si>
  <si>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</si>
  <si>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</si>
  <si>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</si>
  <si>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</si>
  <si>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</si>
  <si>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</si>
  <si>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</si>
  <si>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</si>
  <si>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</si>
  <si>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</si>
  <si>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</si>
  <si>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</si>
  <si>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</si>
  <si>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</si>
  <si>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</si>
  <si>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</si>
  <si>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</si>
  <si>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</si>
  <si>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</si>
  <si>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</si>
  <si>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</si>
  <si>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</si>
  <si>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</si>
  <si>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</si>
  <si>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</si>
  <si>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</si>
  <si>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</si>
  <si>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</si>
  <si>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</si>
  <si>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</si>
  <si>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</si>
  <si>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</si>
  <si>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</si>
  <si>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</si>
  <si>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</si>
  <si>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</si>
  <si>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</si>
  <si>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</si>
  <si>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</si>
  <si>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</si>
  <si>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</si>
  <si>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</si>
  <si>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</si>
  <si>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</si>
  <si>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</si>
  <si>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</si>
  <si>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</si>
  <si>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</si>
  <si>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</si>
  <si>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</si>
  <si>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</si>
  <si>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</si>
  <si>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</si>
  <si>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</si>
  <si>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</si>
  <si>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</si>
  <si>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</si>
  <si>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</si>
  <si>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</si>
  <si>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</si>
  <si>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</si>
  <si>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</si>
  <si>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</si>
  <si>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</si>
  <si>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</si>
  <si>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</si>
  <si>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</si>
  <si>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</si>
  <si>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</si>
  <si>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</si>
  <si>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</si>
  <si>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</si>
  <si>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</si>
  <si>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</si>
  <si>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</si>
  <si>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</si>
  <si>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</si>
  <si>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</si>
  <si>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</si>
  <si>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</si>
  <si>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</si>
  <si>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</si>
  <si>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</si>
  <si>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</si>
  <si>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</si>
  <si>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</si>
  <si>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</si>
  <si>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</si>
  <si>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</si>
  <si>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</si>
  <si>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</si>
  <si>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</si>
  <si>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</si>
  <si>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</si>
  <si>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</si>
  <si>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</si>
  <si>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</si>
  <si>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</si>
  <si>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</si>
  <si>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</si>
  <si>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</si>
  <si>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</si>
  <si>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</si>
  <si>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</si>
  <si>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</si>
  <si>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</si>
  <si>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</si>
  <si>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</si>
  <si>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</si>
  <si>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</si>
  <si>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</si>
  <si>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</si>
  <si>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</si>
  <si>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</si>
  <si>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</si>
  <si>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</si>
  <si>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</si>
  <si>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</si>
  <si>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</si>
  <si>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</si>
  <si>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</si>
  <si>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</si>
  <si>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</si>
  <si>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</si>
  <si>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</si>
  <si>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</si>
  <si>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</si>
  <si>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</si>
  <si>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</si>
  <si>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</si>
  <si>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</si>
  <si>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</si>
  <si>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</si>
  <si>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</si>
  <si>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</si>
  <si>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</si>
  <si>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</si>
  <si>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</si>
  <si>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</si>
  <si>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</si>
  <si>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</si>
  <si>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</si>
  <si>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</si>
  <si>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</si>
  <si>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</si>
  <si>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</si>
  <si>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</si>
  <si>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</si>
  <si>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</si>
  <si>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</si>
  <si>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</si>
  <si>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</si>
  <si>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</si>
  <si>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</si>
  <si>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</si>
  <si>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</si>
  <si>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</si>
  <si>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</si>
  <si>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</si>
  <si>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</si>
  <si>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</si>
  <si>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</si>
  <si>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</si>
  <si>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</si>
  <si>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</si>
  <si>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</si>
  <si>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</si>
  <si>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</si>
  <si>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</si>
  <si>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</si>
  <si>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</si>
  <si>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</si>
  <si>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</si>
  <si>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</si>
  <si>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</si>
  <si>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</si>
  <si>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</si>
  <si>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</si>
  <si>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</si>
  <si>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</si>
  <si>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</si>
  <si>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</si>
  <si>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</si>
  <si>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</si>
  <si>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</si>
  <si>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</si>
  <si>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</si>
  <si>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</si>
  <si>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</si>
  <si>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</si>
  <si>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</si>
  <si>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</si>
  <si>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</si>
  <si>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</si>
  <si>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</si>
  <si>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</si>
  <si>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</si>
  <si>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</si>
  <si>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</si>
  <si>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</si>
  <si>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</si>
  <si>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</si>
  <si>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</si>
  <si>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</si>
  <si>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</si>
  <si>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</si>
  <si>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</si>
  <si>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</si>
  <si>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</si>
  <si>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</si>
  <si>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</si>
  <si>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</si>
  <si>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</si>
  <si>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</si>
  <si>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</si>
  <si>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</si>
  <si>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</si>
  <si>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</si>
  <si>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</si>
  <si>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</si>
  <si>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</si>
  <si>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</si>
  <si>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</si>
  <si>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</si>
  <si>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</si>
  <si>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</si>
  <si>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</si>
  <si>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</si>
  <si>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</si>
  <si>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</si>
  <si>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</si>
  <si>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</si>
  <si>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</si>
  <si>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</si>
  <si>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</si>
  <si>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</si>
  <si>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</si>
  <si>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</si>
  <si>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</si>
  <si>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</si>
  <si>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</si>
  <si>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</si>
  <si>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</si>
  <si>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</si>
  <si>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</si>
  <si>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</si>
  <si>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</si>
  <si>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</si>
  <si>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</si>
  <si>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</si>
  <si>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</si>
  <si>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</si>
  <si>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</si>
  <si>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</si>
  <si>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</si>
  <si>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</si>
  <si>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</si>
  <si>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</si>
  <si>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</si>
  <si>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</si>
  <si>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</si>
  <si>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</si>
  <si>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</si>
  <si>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</si>
  <si>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</si>
  <si>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</si>
  <si>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</si>
  <si>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</si>
  <si>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</si>
  <si>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</si>
  <si>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</si>
  <si>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</si>
  <si>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</si>
  <si>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</si>
  <si>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</si>
  <si>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</si>
  <si>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</si>
  <si>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</si>
  <si>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</si>
  <si>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</si>
  <si>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</si>
  <si>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</si>
  <si>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</si>
  <si>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</si>
  <si>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</si>
  <si>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</si>
  <si>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</si>
  <si>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</si>
  <si>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</si>
  <si>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</si>
  <si>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</si>
  <si>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</si>
  <si>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</si>
  <si>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</si>
  <si>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</si>
  <si>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</si>
  <si>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</si>
  <si>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</si>
  <si>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</si>
  <si>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</si>
  <si>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</si>
  <si>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</si>
  <si>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</si>
  <si>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</si>
  <si>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</si>
  <si>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</si>
  <si>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</si>
  <si>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</si>
  <si>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</si>
  <si>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</si>
  <si>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</si>
  <si>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</si>
  <si>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</si>
  <si>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</si>
  <si>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</si>
  <si>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</si>
  <si>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</si>
  <si>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</si>
  <si>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</si>
  <si>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</si>
  <si>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</si>
  <si>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</si>
  <si>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</si>
  <si>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</si>
  <si>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</si>
  <si>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</si>
  <si>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</si>
  <si>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</si>
  <si>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</si>
  <si>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</si>
  <si>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</si>
  <si>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</si>
  <si>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</si>
  <si>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</si>
  <si>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</si>
  <si>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</si>
  <si>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</si>
  <si>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</si>
  <si>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</si>
  <si>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</si>
  <si>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</si>
  <si>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</si>
  <si>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</si>
  <si>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</si>
  <si>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</si>
  <si>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</si>
  <si>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</si>
  <si>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</si>
  <si>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</si>
  <si>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</si>
  <si>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</si>
  <si>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</si>
  <si>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</si>
  <si>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</si>
  <si>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</si>
  <si>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</si>
  <si>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</si>
  <si>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</si>
  <si>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</si>
  <si>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</si>
  <si>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</si>
  <si>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</si>
  <si>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</si>
  <si>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</si>
  <si>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</si>
  <si>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</si>
  <si>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</si>
  <si>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</si>
  <si>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</si>
  <si>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</si>
  <si>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</si>
  <si>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</si>
  <si>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</si>
  <si>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</si>
  <si>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</si>
  <si>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</si>
  <si>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</si>
  <si>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</si>
  <si>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</si>
  <si>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</si>
  <si>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</si>
  <si>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</si>
  <si>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</si>
  <si>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</si>
  <si>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</si>
  <si>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</si>
  <si>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</si>
  <si>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</si>
  <si>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</si>
  <si>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</si>
  <si>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</si>
  <si>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</si>
  <si>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</si>
  <si>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</si>
  <si>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</si>
  <si>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</si>
  <si>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</si>
  <si>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</si>
  <si>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</si>
  <si>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</si>
  <si>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</si>
  <si>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</si>
  <si>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</si>
  <si>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</si>
  <si>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</si>
  <si>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</si>
  <si>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</si>
  <si>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</si>
  <si>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</si>
  <si>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</si>
  <si>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</si>
  <si>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</si>
  <si>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</si>
  <si>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</si>
  <si>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</si>
  <si>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</si>
  <si>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</si>
  <si>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</si>
  <si>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</si>
  <si>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</si>
  <si>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</si>
  <si>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</si>
  <si>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</si>
  <si>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</si>
  <si>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</si>
  <si>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</si>
  <si>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</si>
  <si>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</si>
  <si>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</si>
  <si>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</si>
  <si>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</si>
  <si>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</si>
  <si>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</si>
  <si>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</si>
  <si>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</si>
  <si>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</si>
  <si>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</si>
  <si>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</si>
  <si>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</si>
  <si>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</si>
  <si>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</si>
  <si>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</si>
  <si>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</si>
  <si>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</si>
  <si>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</si>
  <si>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</si>
  <si>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</si>
  <si>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</si>
  <si>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</si>
  <si>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</si>
  <si>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</si>
  <si>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</si>
  <si>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</si>
  <si>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</si>
  <si>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</si>
  <si>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</si>
  <si>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</si>
  <si>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</si>
  <si>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</si>
  <si>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</si>
  <si>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</si>
  <si>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</si>
  <si>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</si>
  <si>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</si>
  <si>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</si>
  <si>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</si>
  <si>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</si>
  <si>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</si>
  <si>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</si>
  <si>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</si>
  <si>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</si>
  <si>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</si>
  <si>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</si>
  <si>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</si>
  <si>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</si>
  <si>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</si>
  <si>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</si>
  <si>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</si>
  <si>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</si>
  <si>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</si>
  <si>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</si>
  <si>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</si>
  <si>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</si>
  <si>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</si>
  <si>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</si>
  <si>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</si>
  <si>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</si>
  <si>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</si>
  <si>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</si>
  <si>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</si>
  <si>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</si>
  <si>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</si>
  <si>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</si>
  <si>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</si>
  <si>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</si>
  <si>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</si>
  <si>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</si>
  <si>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</si>
  <si>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</si>
  <si>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</si>
  <si>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</si>
  <si>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</si>
  <si>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</si>
  <si>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</si>
  <si>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</si>
  <si>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</si>
  <si>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</si>
  <si>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</si>
  <si>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</si>
  <si>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</si>
  <si>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</si>
  <si>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</si>
  <si>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</si>
  <si>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</si>
  <si>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</si>
  <si>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</si>
  <si>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</si>
  <si>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</si>
  <si>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</si>
  <si>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</si>
  <si>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</si>
  <si>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</si>
  <si>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</si>
  <si>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</si>
  <si>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</si>
  <si>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</si>
  <si>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</si>
  <si>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</si>
  <si>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</si>
  <si>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</si>
  <si>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</si>
  <si>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</si>
  <si>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</si>
  <si>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</si>
  <si>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</si>
  <si>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</si>
  <si>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</si>
  <si>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</si>
  <si>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</si>
  <si>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</si>
  <si>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</si>
  <si>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</si>
  <si>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</si>
  <si>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</si>
  <si>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</si>
  <si>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</si>
  <si>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</si>
  <si>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</si>
  <si>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</si>
  <si>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</si>
  <si>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</si>
  <si>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</si>
  <si>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</si>
  <si>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</si>
  <si>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</si>
  <si>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</si>
  <si>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</si>
  <si>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</si>
  <si>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</si>
  <si>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</si>
  <si>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</si>
  <si>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</si>
  <si>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</si>
  <si>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</si>
  <si>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</si>
  <si>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</si>
  <si>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</si>
  <si>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</si>
  <si>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</si>
  <si>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</si>
  <si>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</si>
  <si>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</si>
  <si>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</si>
  <si>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</si>
  <si>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</si>
  <si>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</si>
  <si>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</si>
  <si>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</si>
  <si>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</si>
  <si>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</si>
  <si>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</si>
  <si>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</si>
  <si>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</si>
  <si>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</si>
  <si>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</si>
  <si>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</si>
  <si>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</si>
  <si>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</si>
  <si>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</si>
  <si>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</si>
  <si>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</si>
  <si>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</si>
  <si>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</si>
  <si>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</si>
  <si>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</si>
  <si>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</si>
  <si>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</si>
  <si>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</si>
  <si>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</si>
  <si>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</si>
  <si>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</si>
  <si>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</si>
  <si>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</si>
  <si>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</si>
  <si>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</si>
  <si>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</si>
  <si>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</si>
  <si>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</si>
  <si>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</si>
  <si>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</si>
  <si>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</si>
  <si>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</si>
  <si>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</si>
  <si>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</si>
  <si>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</si>
  <si>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</si>
  <si>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</si>
  <si>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</si>
  <si>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</si>
  <si>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</si>
  <si>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</si>
  <si>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</si>
  <si>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</si>
  <si>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</si>
  <si>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</si>
  <si>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</si>
  <si>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</si>
  <si>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</si>
  <si>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</si>
  <si>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</si>
  <si>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</si>
  <si>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</si>
  <si>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</si>
  <si>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</si>
  <si>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</si>
  <si>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</si>
  <si>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</si>
  <si>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</si>
  <si>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</si>
  <si>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</si>
  <si>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</si>
  <si>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</si>
  <si>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</si>
  <si>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</si>
  <si>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</si>
  <si>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</si>
  <si>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</si>
  <si>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</si>
  <si>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</si>
  <si>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</si>
  <si>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</si>
  <si>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</si>
  <si>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</si>
  <si>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</si>
  <si>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</si>
  <si>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</si>
  <si>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</si>
  <si>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</si>
  <si>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</si>
  <si>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</si>
  <si>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</si>
  <si>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</si>
  <si>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</si>
  <si>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</si>
  <si>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</si>
  <si>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</si>
  <si>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</si>
  <si>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</si>
  <si>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</si>
  <si>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</si>
  <si>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</si>
  <si>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</si>
  <si>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</si>
  <si>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</si>
  <si>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</si>
  <si>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</si>
  <si>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</si>
  <si>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</si>
  <si>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</si>
  <si>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</si>
  <si>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</si>
  <si>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</si>
  <si>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</si>
  <si>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</si>
  <si>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</si>
  <si>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</si>
  <si>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</si>
  <si>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</si>
  <si>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</si>
  <si>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</si>
  <si>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</si>
  <si>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</si>
  <si>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</si>
  <si>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</si>
  <si>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</si>
  <si>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</si>
  <si>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</si>
  <si>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</si>
  <si>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</si>
  <si>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</si>
  <si>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</si>
  <si>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</si>
  <si>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</si>
  <si>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</si>
  <si>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</si>
  <si>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</si>
  <si>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</si>
  <si>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</si>
  <si>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</si>
  <si>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</si>
  <si>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</si>
  <si>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</si>
  <si>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</si>
  <si>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</si>
  <si>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</si>
  <si>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</si>
  <si>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</si>
  <si>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</si>
  <si>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</si>
  <si>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</si>
  <si>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</si>
  <si>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</si>
  <si>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</si>
  <si>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</si>
  <si>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</si>
  <si>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</si>
  <si>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</si>
  <si>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</si>
  <si>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</si>
  <si>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</si>
  <si>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</si>
  <si>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</si>
  <si>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</si>
  <si>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</si>
  <si>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</si>
  <si>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</si>
  <si>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</si>
  <si>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</si>
  <si>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</si>
  <si>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</si>
  <si>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</si>
  <si>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</si>
  <si>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</si>
  <si>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</si>
  <si>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</si>
  <si>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</si>
  <si>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</si>
  <si>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</si>
  <si>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</si>
  <si>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</si>
  <si>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</si>
  <si>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</si>
  <si>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</si>
  <si>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</si>
  <si>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</si>
  <si>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</si>
  <si>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</si>
  <si>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</si>
  <si>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</si>
  <si>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</si>
  <si>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</si>
  <si>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</si>
  <si>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</si>
  <si>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</si>
  <si>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</si>
  <si>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</si>
  <si>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</si>
  <si>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</si>
  <si>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</si>
  <si>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</si>
  <si>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</si>
  <si>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</si>
  <si>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</si>
  <si>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</si>
  <si>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</si>
  <si>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</si>
  <si>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</si>
  <si>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</si>
  <si>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</si>
  <si>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</si>
  <si>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</si>
  <si>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</si>
  <si>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</si>
  <si>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</si>
  <si>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</si>
  <si>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</si>
  <si>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</si>
  <si>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</si>
  <si>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</si>
  <si>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</si>
  <si>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</si>
  <si>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</si>
  <si>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</si>
  <si>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</si>
  <si>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</si>
  <si>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</si>
  <si>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</si>
  <si>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</si>
  <si>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</si>
  <si>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</si>
  <si>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</si>
  <si>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</si>
  <si>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</si>
  <si>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</si>
  <si>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</si>
  <si>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</si>
  <si>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</si>
  <si>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</si>
  <si>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</si>
  <si>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</si>
  <si>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</si>
  <si>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</si>
  <si>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</si>
  <si>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</si>
  <si>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</si>
  <si>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</si>
  <si>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</si>
  <si>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</si>
  <si>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</si>
  <si>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</si>
  <si>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</si>
  <si>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</si>
  <si>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</si>
  <si>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</si>
  <si>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</si>
  <si>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</si>
  <si>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</si>
  <si>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</si>
  <si>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</si>
  <si>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</si>
  <si>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</si>
  <si>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</si>
  <si>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</si>
  <si>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</si>
  <si>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</si>
  <si>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</si>
  <si>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</si>
  <si>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</si>
  <si>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</si>
  <si>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</si>
  <si>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</si>
  <si>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</si>
  <si>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</si>
  <si>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</si>
  <si>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</si>
  <si>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</si>
  <si>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</si>
  <si>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</si>
  <si>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</si>
  <si>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</si>
  <si>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</si>
  <si>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</si>
  <si>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</si>
  <si>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</si>
  <si>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</si>
  <si>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</si>
  <si>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</si>
  <si>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</si>
  <si>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</si>
  <si>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</si>
  <si>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</si>
  <si>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</si>
  <si>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</si>
  <si>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</si>
  <si>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</si>
  <si>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</si>
  <si>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</si>
  <si>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</si>
  <si>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</si>
  <si>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</si>
  <si>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</si>
  <si>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</si>
  <si>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</si>
  <si>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</si>
  <si>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</si>
  <si>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</si>
  <si>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</si>
  <si>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</si>
  <si>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</si>
  <si>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</si>
  <si>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</si>
  <si>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</si>
  <si>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</si>
  <si>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</si>
  <si>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</si>
  <si>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</si>
  <si>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</si>
  <si>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</si>
  <si>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</si>
  <si>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</si>
  <si>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</si>
  <si>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</si>
  <si>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</si>
  <si>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</si>
  <si>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</si>
  <si>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</si>
  <si>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</si>
  <si>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</si>
  <si>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</si>
  <si>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</si>
  <si>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</si>
  <si>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</si>
  <si>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</si>
  <si>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</si>
  <si>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</si>
  <si>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</si>
  <si>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</si>
  <si>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</si>
  <si>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</si>
  <si>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</si>
  <si>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</si>
  <si>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</si>
  <si>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</si>
  <si>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</si>
  <si>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</si>
  <si>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</si>
  <si>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</si>
  <si>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</si>
  <si>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</si>
  <si>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</si>
  <si>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</si>
  <si>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</si>
  <si>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</si>
  <si>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</si>
  <si>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</si>
  <si>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</si>
  <si>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</si>
  <si>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</si>
  <si>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</si>
  <si>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</si>
  <si>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</si>
  <si>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</si>
  <si>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</si>
  <si>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</si>
  <si>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</si>
  <si>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</si>
  <si>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</si>
  <si>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</si>
  <si>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</si>
  <si>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</si>
  <si>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</si>
  <si>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</si>
  <si>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</si>
  <si>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</si>
  <si>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</si>
  <si>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</si>
  <si>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</si>
  <si>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</si>
  <si>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</si>
  <si>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</si>
  <si>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</si>
  <si>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</si>
  <si>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</si>
  <si>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</si>
  <si>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</si>
  <si>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</si>
  <si>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</si>
  <si>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</si>
  <si>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</si>
  <si>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</si>
  <si>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</si>
  <si>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</si>
  <si>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</si>
  <si>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</si>
  <si>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</si>
  <si>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</si>
  <si>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</si>
  <si>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</si>
  <si>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</si>
  <si>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</si>
  <si>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</si>
  <si>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</si>
  <si>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</si>
  <si>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</si>
  <si>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</si>
  <si>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</si>
  <si>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</si>
  <si>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</si>
  <si>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</si>
  <si>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</si>
  <si>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</si>
  <si>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</si>
  <si>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</si>
  <si>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</si>
  <si>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</si>
  <si>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</si>
  <si>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</si>
  <si>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</si>
  <si>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</si>
  <si>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</si>
  <si>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</si>
  <si>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</si>
  <si>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</si>
  <si>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</si>
  <si>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</si>
  <si>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</si>
  <si>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</si>
  <si>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</si>
  <si>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</si>
  <si>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</si>
  <si>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</si>
  <si>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</si>
  <si>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</si>
  <si>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</si>
  <si>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</si>
  <si>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</si>
  <si>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</si>
  <si>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</si>
  <si>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</si>
  <si>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</si>
  <si>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</si>
  <si>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</si>
  <si>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</si>
  <si>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</si>
  <si>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</si>
  <si>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</si>
  <si>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</si>
  <si>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</si>
  <si>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</si>
  <si>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</si>
  <si>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</si>
  <si>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</si>
  <si>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</si>
  <si>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</si>
  <si>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</si>
  <si>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</si>
  <si>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</si>
  <si>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</si>
  <si>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</si>
  <si>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</si>
  <si>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</si>
  <si>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</si>
  <si>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</si>
  <si>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</si>
  <si>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</si>
  <si>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</si>
  <si>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</si>
  <si>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</si>
  <si>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</si>
  <si>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</si>
  <si>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</si>
  <si>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</si>
  <si>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</si>
  <si>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</si>
  <si>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</si>
  <si>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</si>
  <si>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</si>
  <si>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</si>
  <si>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</si>
  <si>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</si>
  <si>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</si>
  <si>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</si>
  <si>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</si>
  <si>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</si>
  <si>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</si>
  <si>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</si>
  <si>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</si>
  <si>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</si>
  <si>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</si>
  <si>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</si>
  <si>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</si>
  <si>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</si>
  <si>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</si>
  <si>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</si>
  <si>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</si>
  <si>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</si>
  <si>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</si>
  <si>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</si>
  <si>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</si>
  <si>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</si>
  <si>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</si>
  <si>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</si>
  <si>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</si>
  <si>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</si>
  <si>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</si>
  <si>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</si>
  <si>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</si>
  <si>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</si>
  <si>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</si>
  <si>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</si>
  <si>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</si>
  <si>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</si>
  <si>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</si>
  <si>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</si>
  <si>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</si>
  <si>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</si>
  <si>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</si>
  <si>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</si>
  <si>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</si>
  <si>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</si>
  <si>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</si>
  <si>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</si>
  <si>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</si>
  <si>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</si>
  <si>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</si>
  <si>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</si>
  <si>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</si>
  <si>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</si>
  <si>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</si>
  <si>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</si>
  <si>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</si>
  <si>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</si>
  <si>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</si>
  <si>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</si>
  <si>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</si>
  <si>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</si>
  <si>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</si>
  <si>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</si>
  <si>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</si>
  <si>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</si>
  <si>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</si>
  <si>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</si>
  <si>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</si>
  <si>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</si>
  <si>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</si>
  <si>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</si>
  <si>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</si>
  <si>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</si>
  <si>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</si>
  <si>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</si>
  <si>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</si>
  <si>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</si>
  <si>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</si>
  <si>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</si>
  <si>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</si>
  <si>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</si>
  <si>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</si>
  <si>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</si>
  <si>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</si>
  <si>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</si>
  <si>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</si>
  <si>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</si>
  <si>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</si>
  <si>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</si>
  <si>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</si>
  <si>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</si>
  <si>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</si>
  <si>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</si>
  <si>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</si>
  <si>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</si>
  <si>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</si>
  <si>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</si>
  <si>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</si>
  <si>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</si>
  <si>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</si>
  <si>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</si>
  <si>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</si>
  <si>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</si>
  <si>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</si>
  <si>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</si>
  <si>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</si>
  <si>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</si>
  <si>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</si>
  <si>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</si>
  <si>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</si>
  <si>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</si>
  <si>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</si>
  <si>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</si>
  <si>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</si>
  <si>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</si>
  <si>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</si>
  <si>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</si>
  <si>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</si>
  <si>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</si>
  <si>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</si>
  <si>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</si>
  <si>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</si>
  <si>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</si>
  <si>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</si>
  <si>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</si>
  <si>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</si>
  <si>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</si>
  <si>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</si>
  <si>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</si>
  <si>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</si>
  <si>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</si>
  <si>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</si>
  <si>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</si>
  <si>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</si>
  <si>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</si>
  <si>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</si>
  <si>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</si>
  <si>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</si>
  <si>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</si>
  <si>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</si>
  <si>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</si>
  <si>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</si>
  <si>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</si>
  <si>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</si>
  <si>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</si>
  <si>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</si>
  <si>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</si>
  <si>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</si>
  <si>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</si>
  <si>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</si>
  <si>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</si>
  <si>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</si>
  <si>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</si>
  <si>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</si>
  <si>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</si>
  <si>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</si>
  <si>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</si>
  <si>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</si>
  <si>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</si>
  <si>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</si>
  <si>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</si>
  <si>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</si>
  <si>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</si>
  <si>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</si>
  <si>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</si>
  <si>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</si>
  <si>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</si>
  <si>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</si>
  <si>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</si>
  <si>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</si>
  <si>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</si>
  <si>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</si>
  <si>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</si>
  <si>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</si>
  <si>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</si>
  <si>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</si>
  <si>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</si>
  <si>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</si>
  <si>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</si>
  <si>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</si>
  <si>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</si>
  <si>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</si>
  <si>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</si>
  <si>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</si>
  <si>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</si>
  <si>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</si>
  <si>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</si>
  <si>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</si>
  <si>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</si>
  <si>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</si>
  <si>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</si>
  <si>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</si>
  <si>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</si>
  <si>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</si>
  <si>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</si>
  <si>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</si>
  <si>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</si>
  <si>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</si>
  <si>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</si>
  <si>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</si>
  <si>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</si>
  <si>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</si>
  <si>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</si>
  <si>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</si>
  <si>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</si>
  <si>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</si>
  <si>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</si>
  <si>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</si>
  <si>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</si>
  <si>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</si>
  <si>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</si>
  <si>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</si>
  <si>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</si>
  <si>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</si>
  <si>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</si>
  <si>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</si>
  <si>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</si>
  <si>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</si>
  <si>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</si>
  <si>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</si>
  <si>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</si>
  <si>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</si>
  <si>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</si>
  <si>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</si>
  <si>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</si>
  <si>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</si>
  <si>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</si>
  <si>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</si>
  <si>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</si>
  <si>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</si>
  <si>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</si>
  <si>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</si>
  <si>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</si>
  <si>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</si>
  <si>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</si>
  <si>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</si>
  <si>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</si>
  <si>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</si>
  <si>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</si>
  <si>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</si>
  <si>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</si>
  <si>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</si>
  <si>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</si>
  <si>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</si>
  <si>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</si>
  <si>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</si>
  <si>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</si>
  <si>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</si>
  <si>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</si>
  <si>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</si>
  <si>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</si>
  <si>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</si>
  <si>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</si>
  <si>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</si>
  <si>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</si>
  <si>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</si>
  <si>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</si>
  <si>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</si>
  <si>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</si>
  <si>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</si>
  <si>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</si>
  <si>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</si>
  <si>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</si>
  <si>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</si>
  <si>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</si>
  <si>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</si>
  <si>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</si>
  <si>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</si>
  <si>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</si>
  <si>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</si>
  <si>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</si>
  <si>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</si>
  <si>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</si>
  <si>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</si>
  <si>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</si>
  <si>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</si>
  <si>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</si>
  <si>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</si>
  <si>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</si>
  <si>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</si>
  <si>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</si>
  <si>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</si>
  <si>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</si>
  <si>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</si>
  <si>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</si>
  <si>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</si>
  <si>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</si>
  <si>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</si>
  <si>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</si>
  <si>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</si>
  <si>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</si>
  <si>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</si>
  <si>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</si>
  <si>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</si>
  <si>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</si>
  <si>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</si>
  <si>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</si>
  <si>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</si>
  <si>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</si>
  <si>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</si>
  <si>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</si>
  <si>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</si>
  <si>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</si>
  <si>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</si>
  <si>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</si>
  <si>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</si>
  <si>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</si>
  <si>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</si>
  <si>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</si>
  <si>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</si>
  <si>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</si>
  <si>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</si>
  <si>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</si>
  <si>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</si>
  <si>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</si>
  <si>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</si>
  <si>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</si>
  <si>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</si>
  <si>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</si>
  <si>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</si>
  <si>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</si>
  <si>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</si>
  <si>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</si>
  <si>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</si>
  <si>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</si>
  <si>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</si>
  <si>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</si>
  <si>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</si>
  <si>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</si>
  <si>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</si>
  <si>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</si>
  <si>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</si>
  <si>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</si>
  <si>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</si>
  <si>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</si>
  <si>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</si>
  <si>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</si>
  <si>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</si>
  <si>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</si>
  <si>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</si>
  <si>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</si>
  <si>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</si>
  <si>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</si>
  <si>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</si>
  <si>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</si>
  <si>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</si>
  <si>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</si>
  <si>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</si>
  <si>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</si>
  <si>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</si>
  <si>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</si>
  <si>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</si>
  <si>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</si>
  <si>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</si>
  <si>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</si>
  <si>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</si>
  <si>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</si>
  <si>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</si>
  <si>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</si>
  <si>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</si>
  <si>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</si>
  <si>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</si>
  <si>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</si>
  <si>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</si>
  <si>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</si>
  <si>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</si>
  <si>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</si>
  <si>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</si>
  <si>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</si>
  <si>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</si>
  <si>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</si>
  <si>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</si>
  <si>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</si>
  <si>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</si>
  <si>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</si>
  <si>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</si>
  <si>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</si>
  <si>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</si>
  <si>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</si>
  <si>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</si>
  <si>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</si>
  <si>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</si>
  <si>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</si>
  <si>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</si>
  <si>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</si>
  <si>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</si>
  <si>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</si>
  <si>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</si>
  <si>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</si>
  <si>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</si>
  <si>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</si>
  <si>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</si>
  <si>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</si>
  <si>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</si>
  <si>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</si>
  <si>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</si>
  <si>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</si>
  <si>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</si>
  <si>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</si>
  <si>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</si>
  <si>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</si>
  <si>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</si>
  <si>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</si>
  <si>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</si>
  <si>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</si>
  <si>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</si>
  <si>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</si>
  <si>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</si>
  <si>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</si>
  <si>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</si>
  <si>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</si>
  <si>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</si>
  <si>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</si>
  <si>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</si>
  <si>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</si>
  <si>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</si>
  <si>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</si>
  <si>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</si>
  <si>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</si>
  <si>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</si>
  <si>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</si>
  <si>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</si>
  <si>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</si>
  <si>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</si>
  <si>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</si>
  <si>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</si>
  <si>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</si>
  <si>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</si>
  <si>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</si>
  <si>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</si>
  <si>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</si>
  <si>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</si>
  <si>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</si>
  <si>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</si>
  <si>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</si>
  <si>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</si>
  <si>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</si>
  <si>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</si>
  <si>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</si>
  <si>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</si>
  <si>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</si>
  <si>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</si>
  <si>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</si>
  <si>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</si>
  <si>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</si>
  <si>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</si>
  <si>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</si>
  <si>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</si>
  <si>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</si>
  <si>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</si>
  <si>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</si>
  <si>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</si>
  <si>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</si>
  <si>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</si>
  <si>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</si>
  <si>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</si>
  <si>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</si>
  <si>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</si>
  <si>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</si>
  <si>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</si>
  <si>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</si>
  <si>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</si>
  <si>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</si>
  <si>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</si>
  <si>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</si>
  <si>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</si>
  <si>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</si>
  <si>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</si>
  <si>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</si>
  <si>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</si>
  <si>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</si>
  <si>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</si>
  <si>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</si>
  <si>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</si>
  <si>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</si>
  <si>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</si>
  <si>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</si>
  <si>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</si>
  <si>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</si>
  <si>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</si>
  <si>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</si>
  <si>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</si>
  <si>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</si>
  <si>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</si>
  <si>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</si>
  <si>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</si>
  <si>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</si>
  <si>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</si>
  <si>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</si>
  <si>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</si>
  <si>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</si>
  <si>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</si>
  <si>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</si>
  <si>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</si>
  <si>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</si>
  <si>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</si>
  <si>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</si>
  <si>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</si>
  <si>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</si>
  <si>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</si>
  <si>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</si>
  <si>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</si>
  <si>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</si>
  <si>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</si>
  <si>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</si>
  <si>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</si>
  <si>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</si>
  <si>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</si>
  <si>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</si>
  <si>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</si>
  <si>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</si>
  <si>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</si>
  <si>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</si>
  <si>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</si>
  <si>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</si>
  <si>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</si>
  <si>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</si>
  <si>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</si>
  <si>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</si>
  <si>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</si>
  <si>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</si>
  <si>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</si>
  <si>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</si>
  <si>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</si>
  <si>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</si>
  <si>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</si>
  <si>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</si>
  <si>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</si>
  <si>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</si>
  <si>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</si>
  <si>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</si>
  <si>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</si>
  <si>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</si>
  <si>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</si>
  <si>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</si>
  <si>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</si>
  <si>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</si>
  <si>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</si>
  <si>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</si>
  <si>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</si>
  <si>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</si>
  <si>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</si>
  <si>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</si>
  <si>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</si>
  <si>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</si>
  <si>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</si>
  <si>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</si>
  <si>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</si>
  <si>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</si>
  <si>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</si>
  <si>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</si>
  <si>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</si>
  <si>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</si>
  <si>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</si>
  <si>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</si>
  <si>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</si>
  <si>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</si>
  <si>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</si>
  <si>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</si>
  <si>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</si>
  <si>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</si>
  <si>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</si>
  <si>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</si>
  <si>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</si>
  <si>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</si>
  <si>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</si>
  <si>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</si>
  <si>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</si>
  <si>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</si>
  <si>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</si>
  <si>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</si>
  <si>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</si>
  <si>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</si>
  <si>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</si>
  <si>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</si>
  <si>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</si>
  <si>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</si>
  <si>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</si>
  <si>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</si>
  <si>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</si>
  <si>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</si>
  <si>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</si>
  <si>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</si>
  <si>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</si>
  <si>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</si>
  <si>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</si>
  <si>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</si>
  <si>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</si>
  <si>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</si>
  <si>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</si>
  <si>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</si>
  <si>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</si>
  <si>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</si>
  <si>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</si>
  <si>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</si>
  <si>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</si>
  <si>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</si>
  <si>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</si>
  <si>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</si>
  <si>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</si>
  <si>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</si>
  <si>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</si>
  <si>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</si>
  <si>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</si>
  <si>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</si>
  <si>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</si>
  <si>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</si>
  <si>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</si>
  <si>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</si>
  <si>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</si>
  <si>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</si>
  <si>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</si>
  <si>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</si>
  <si>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</si>
  <si>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</si>
  <si>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</si>
  <si>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</si>
  <si>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</si>
  <si>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</si>
  <si>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</si>
  <si>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</si>
  <si>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</si>
  <si>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</si>
  <si>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</si>
  <si>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</si>
  <si>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</si>
  <si>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</si>
  <si>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</si>
  <si>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</si>
  <si>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</si>
  <si>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</si>
  <si>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</si>
  <si>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</si>
  <si>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</si>
  <si>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</si>
  <si>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</si>
  <si>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</si>
  <si>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</si>
  <si>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</si>
  <si>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</si>
  <si>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</si>
  <si>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</si>
  <si>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</si>
  <si>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</si>
  <si>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</si>
  <si>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</si>
  <si>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</si>
  <si>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</si>
  <si>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</si>
  <si>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</si>
  <si>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</si>
  <si>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</si>
  <si>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</si>
  <si>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</si>
  <si>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</si>
  <si>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</si>
  <si>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</si>
  <si>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</si>
  <si>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</si>
  <si>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</si>
  <si>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</si>
  <si>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</si>
  <si>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</si>
  <si>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</si>
  <si>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</si>
  <si>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</si>
  <si>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</si>
  <si>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</si>
  <si>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</si>
  <si>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</si>
  <si>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</si>
  <si>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</si>
  <si>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</si>
  <si>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</si>
  <si>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</si>
  <si>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</si>
  <si>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</si>
  <si>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</si>
  <si>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</si>
  <si>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</si>
  <si>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</si>
  <si>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</si>
  <si>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</si>
  <si>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</si>
  <si>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</si>
  <si>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</si>
  <si>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</si>
  <si>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</si>
  <si>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</si>
  <si>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</si>
  <si>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</si>
  <si>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</si>
  <si>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</si>
  <si>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</si>
  <si>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</si>
  <si>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</si>
  <si>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</si>
  <si>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</si>
  <si>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</si>
  <si>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</si>
  <si>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</si>
  <si>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</si>
  <si>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</si>
  <si>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</si>
  <si>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</si>
  <si>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</si>
  <si>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</si>
  <si>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</si>
  <si>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</si>
  <si>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</si>
  <si>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</si>
  <si>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</si>
  <si>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</si>
  <si>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</si>
  <si>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</si>
  <si>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</si>
  <si>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</si>
  <si>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</si>
  <si>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</si>
  <si>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</si>
  <si>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</si>
  <si>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</si>
  <si>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</si>
  <si>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</si>
  <si>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</si>
  <si>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</si>
  <si>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</si>
  <si>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</si>
  <si>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</si>
  <si>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</si>
  <si>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</si>
  <si>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</si>
  <si>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</si>
  <si>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</si>
  <si>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</si>
  <si>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</si>
  <si>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</si>
  <si>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</si>
  <si>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</si>
  <si>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</si>
  <si>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</si>
  <si>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</si>
  <si>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</si>
  <si>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</si>
  <si>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</si>
  <si>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</si>
  <si>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</si>
  <si>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</si>
  <si>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</si>
  <si>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</si>
  <si>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</si>
  <si>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</si>
  <si>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</si>
  <si>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</si>
  <si>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</si>
  <si>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</si>
  <si>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</si>
  <si>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</si>
  <si>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</si>
  <si>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</si>
  <si>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</si>
  <si>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</si>
  <si>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</si>
  <si>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</si>
  <si>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</si>
  <si>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</si>
  <si>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</si>
  <si>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</si>
  <si>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</si>
  <si>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</si>
  <si>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</si>
  <si>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</si>
  <si>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</si>
  <si>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</si>
  <si>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</si>
  <si>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</si>
  <si>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</si>
  <si>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</si>
  <si>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</si>
  <si>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</si>
  <si>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</si>
  <si>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</si>
  <si>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</si>
  <si>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</si>
  <si>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</si>
  <si>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</si>
  <si>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</si>
  <si>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</si>
  <si>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</si>
  <si>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</si>
  <si>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</si>
  <si>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</si>
  <si>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</si>
  <si>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</si>
  <si>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</si>
  <si>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</si>
  <si>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</si>
  <si>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</si>
  <si>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</si>
  <si>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</si>
  <si>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</si>
  <si>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</si>
  <si>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</si>
  <si>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</si>
  <si>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</si>
  <si>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</si>
  <si>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</si>
  <si>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</si>
  <si>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</si>
  <si>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</si>
  <si>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</si>
  <si>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</si>
  <si>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</si>
  <si>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</si>
  <si>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</si>
  <si>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</si>
  <si>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</si>
  <si>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</si>
  <si>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</si>
  <si>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</si>
  <si>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</si>
  <si>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</si>
  <si>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</si>
  <si>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</si>
  <si>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</si>
  <si>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</si>
  <si>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</si>
  <si>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</si>
  <si>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</si>
  <si>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</si>
  <si>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</si>
  <si>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</si>
  <si>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</si>
  <si>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</si>
  <si>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</si>
  <si>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</si>
  <si>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</si>
  <si>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</si>
  <si>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</si>
  <si>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</si>
  <si>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</si>
  <si>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</si>
  <si>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</si>
  <si>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</si>
  <si>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</si>
  <si>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</si>
  <si>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</si>
  <si>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</si>
  <si>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</si>
  <si>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</si>
  <si>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</si>
  <si>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</si>
  <si>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</si>
  <si>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</si>
  <si>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</si>
  <si>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</si>
  <si>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</si>
  <si>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</si>
  <si>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</si>
  <si>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</si>
  <si>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</si>
  <si>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</si>
  <si>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</si>
  <si>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</si>
  <si>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</si>
  <si>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</si>
  <si>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</si>
  <si>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</si>
  <si>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</si>
  <si>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</si>
  <si>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</si>
  <si>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</si>
  <si>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</si>
  <si>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</si>
  <si>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</si>
  <si>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</si>
  <si>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</si>
  <si>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</si>
  <si>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</si>
  <si>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</si>
  <si>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</si>
  <si>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</si>
  <si>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</si>
  <si>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</si>
  <si>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</si>
  <si>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</si>
  <si>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</si>
  <si>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</si>
  <si>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</si>
  <si>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</si>
  <si>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</si>
  <si>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</si>
  <si>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</si>
  <si>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</si>
  <si>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</si>
  <si>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</si>
  <si>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</si>
  <si>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</si>
  <si>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</si>
  <si>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</si>
  <si>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</si>
  <si>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</si>
  <si>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</si>
  <si>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</si>
  <si>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</si>
  <si>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</si>
  <si>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</si>
  <si>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</si>
  <si>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</si>
  <si>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</si>
  <si>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</si>
  <si>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</si>
  <si>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</si>
  <si>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</si>
  <si>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</si>
  <si>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</si>
  <si>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</si>
  <si>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</si>
  <si>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</si>
  <si>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</si>
  <si>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</si>
  <si>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</si>
  <si>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</si>
  <si>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</si>
  <si>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</si>
  <si>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</si>
  <si>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</si>
  <si>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</si>
  <si>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</si>
  <si>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</si>
  <si>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</si>
  <si>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</si>
  <si>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</si>
  <si>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</si>
  <si>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</si>
  <si>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</si>
  <si>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</si>
  <si>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</si>
  <si>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</si>
  <si>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</si>
  <si>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</si>
  <si>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</si>
  <si>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</si>
  <si>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</si>
  <si>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</si>
  <si>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</si>
  <si>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</si>
  <si>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</si>
  <si>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</si>
  <si>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</si>
  <si>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</si>
  <si>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</si>
  <si>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</si>
  <si>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</si>
  <si>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</si>
  <si>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</si>
  <si>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</si>
  <si>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</si>
  <si>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</si>
  <si>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</si>
  <si>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</si>
  <si>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</si>
  <si>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</si>
  <si>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</si>
  <si>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</si>
  <si>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</si>
  <si>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</si>
  <si>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</si>
  <si>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</si>
  <si>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</si>
  <si>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</si>
  <si>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</si>
  <si>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</si>
  <si>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</si>
  <si>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</si>
  <si>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</si>
  <si>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</si>
  <si>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</si>
  <si>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</si>
  <si>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</si>
  <si>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</si>
  <si>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</si>
  <si>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</si>
  <si>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</si>
  <si>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</si>
  <si>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</si>
  <si>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</si>
  <si>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</si>
  <si>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</si>
  <si>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</si>
  <si>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</si>
  <si>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</si>
  <si>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</si>
  <si>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</si>
  <si>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</si>
  <si>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</si>
  <si>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</si>
  <si>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</si>
  <si>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</si>
  <si>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</si>
  <si>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</si>
  <si>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</si>
  <si>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</si>
  <si>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</si>
  <si>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</si>
  <si>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</si>
  <si>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</si>
  <si>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</si>
  <si>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</si>
  <si>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</si>
  <si>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</si>
  <si>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</si>
  <si>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</si>
  <si>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</si>
  <si>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</si>
  <si>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</si>
  <si>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</si>
  <si>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</si>
  <si>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</si>
  <si>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</si>
  <si>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</si>
  <si>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</si>
  <si>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</si>
  <si>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</si>
  <si>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</si>
  <si>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</si>
  <si>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</si>
  <si>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</si>
  <si>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</si>
  <si>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</si>
  <si>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</si>
  <si>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</si>
  <si>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</si>
  <si>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</si>
  <si>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</si>
  <si>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</si>
  <si>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</si>
  <si>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</si>
  <si>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</si>
  <si>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</si>
  <si>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</si>
  <si>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</si>
  <si>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</si>
  <si>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</si>
  <si>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</si>
  <si>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</si>
  <si>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</si>
  <si>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</si>
  <si>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</si>
  <si>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</si>
  <si>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</si>
  <si>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</si>
  <si>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</si>
  <si>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</si>
  <si>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</si>
  <si>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</si>
  <si>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</si>
  <si>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</si>
  <si>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</si>
  <si>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</si>
  <si>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</si>
  <si>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</si>
  <si>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</si>
  <si>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</si>
  <si>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</si>
  <si>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</si>
  <si>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</si>
  <si>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</si>
  <si>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</si>
  <si>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</si>
  <si>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</si>
  <si>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</si>
  <si>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</si>
  <si>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</si>
  <si>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</si>
  <si>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</si>
  <si>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</si>
  <si>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</si>
  <si>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</si>
  <si>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</si>
  <si>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</si>
  <si>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</si>
  <si>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</si>
  <si>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</si>
  <si>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</si>
  <si>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</si>
  <si>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</si>
  <si>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</si>
  <si>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</si>
  <si>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</si>
  <si>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</si>
  <si>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</si>
  <si>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</si>
  <si>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</si>
  <si>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</si>
  <si>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</si>
  <si>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</si>
  <si>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</si>
  <si>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</si>
  <si>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</si>
  <si>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</si>
  <si>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</si>
  <si>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</si>
  <si>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</si>
  <si>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</si>
  <si>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</si>
  <si>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</si>
  <si>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</si>
  <si>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</si>
  <si>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</si>
  <si>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</si>
  <si>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</si>
  <si>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</si>
  <si>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</si>
  <si>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</si>
  <si>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</si>
  <si>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</si>
  <si>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</si>
  <si>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</si>
  <si>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</si>
  <si>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</si>
  <si>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</si>
  <si>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</si>
  <si>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</si>
  <si>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</si>
  <si>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</si>
  <si>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</si>
  <si>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</si>
  <si>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</si>
  <si>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</si>
  <si>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</si>
  <si>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</si>
  <si>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</si>
  <si>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</si>
  <si>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</si>
  <si>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</si>
  <si>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</si>
  <si>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</si>
  <si>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</si>
  <si>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</si>
  <si>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</si>
  <si>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</si>
  <si>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</si>
  <si>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</si>
  <si>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</si>
  <si>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</si>
  <si>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</si>
  <si>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</si>
  <si>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</si>
  <si>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</si>
  <si>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</si>
  <si>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</si>
  <si>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</si>
  <si>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</si>
  <si>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</si>
  <si>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</si>
  <si>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</si>
  <si>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</si>
  <si>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</si>
  <si>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</si>
  <si>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</si>
  <si>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</si>
  <si>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</si>
  <si>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</si>
  <si>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</si>
  <si>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</si>
  <si>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</si>
  <si>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</si>
  <si>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</si>
  <si>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</si>
  <si>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</si>
  <si>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</si>
  <si>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</si>
  <si>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</si>
  <si>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</si>
  <si>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</si>
  <si>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</si>
  <si>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</si>
  <si>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</si>
  <si>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</si>
  <si>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</si>
  <si>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</si>
  <si>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</si>
  <si>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</si>
  <si>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</si>
  <si>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</si>
  <si>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</si>
  <si>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</si>
  <si>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</si>
  <si>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</si>
  <si>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</si>
  <si>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</si>
  <si>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</si>
  <si>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</si>
  <si>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</si>
  <si>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</si>
  <si>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</si>
  <si>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</si>
  <si>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</si>
  <si>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</si>
  <si>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</si>
  <si>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</si>
  <si>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</si>
  <si>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</si>
  <si>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</si>
  <si>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</si>
  <si>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</si>
  <si>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</si>
  <si>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</si>
  <si>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</si>
  <si>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</si>
  <si>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</si>
  <si>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</si>
  <si>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</si>
  <si>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</si>
  <si>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</si>
  <si>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</si>
  <si>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</si>
  <si>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</si>
  <si>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</si>
  <si>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</si>
  <si>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</si>
  <si>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</si>
  <si>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</si>
  <si>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</si>
  <si>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</si>
  <si>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</si>
  <si>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</si>
  <si>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</si>
  <si>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</si>
  <si>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</si>
  <si>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</si>
  <si>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</si>
  <si>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</si>
  <si>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</si>
  <si>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</si>
  <si>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</si>
  <si>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</si>
  <si>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</si>
  <si>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</si>
  <si>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</si>
  <si>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</si>
  <si>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</si>
  <si>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</si>
  <si>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</si>
  <si>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</si>
  <si>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</si>
  <si>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</si>
  <si>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</si>
  <si>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</si>
  <si>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</si>
  <si>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</si>
  <si>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</si>
  <si>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</si>
  <si>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</si>
  <si>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</si>
  <si>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</si>
  <si>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</si>
  <si>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</si>
  <si>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</si>
  <si>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</si>
  <si>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</si>
  <si>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</si>
  <si>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</si>
  <si>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</si>
  <si>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</si>
  <si>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</si>
  <si>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</si>
  <si>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</si>
  <si>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</si>
  <si>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</si>
  <si>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</si>
  <si>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</si>
  <si>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</si>
  <si>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</si>
  <si>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</si>
  <si>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</si>
  <si>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</si>
  <si>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</si>
  <si>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</si>
  <si>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</si>
  <si>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</si>
  <si>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</si>
  <si>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</si>
  <si>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</si>
  <si>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</si>
  <si>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</si>
  <si>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</si>
  <si>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</si>
  <si>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</si>
  <si>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</si>
  <si>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</si>
  <si>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</si>
  <si>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</si>
  <si>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</si>
  <si>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</si>
  <si>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</si>
  <si>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</si>
  <si>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</si>
  <si>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</si>
  <si>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</si>
  <si>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</si>
  <si>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</si>
  <si>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</si>
  <si>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</si>
  <si>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</si>
  <si>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</si>
  <si>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</si>
  <si>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</si>
  <si>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</si>
  <si>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</si>
  <si>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</si>
  <si>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</si>
  <si>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</si>
  <si>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</si>
  <si>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</si>
  <si>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</si>
  <si>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</si>
  <si>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</si>
  <si>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</si>
  <si>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</si>
  <si>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</si>
  <si>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</si>
  <si>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</si>
  <si>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</si>
  <si>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</si>
  <si>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</si>
  <si>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</si>
  <si>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</si>
  <si>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</si>
  <si>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</si>
  <si>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</si>
  <si>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</si>
  <si>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</si>
  <si>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</si>
  <si>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</si>
  <si>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</si>
  <si>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</si>
  <si>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</si>
  <si>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</si>
  <si>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</si>
  <si>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</si>
  <si>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</si>
  <si>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</si>
  <si>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</si>
  <si>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</si>
  <si>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</si>
  <si>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</si>
  <si>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</si>
  <si>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</si>
  <si>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</si>
  <si>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</si>
  <si>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</si>
  <si>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</si>
  <si>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</si>
  <si>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</si>
  <si>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</si>
  <si>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</si>
  <si>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</si>
  <si>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</si>
  <si>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</si>
  <si>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</si>
  <si>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</si>
  <si>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</si>
  <si>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</si>
  <si>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</si>
  <si>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</si>
  <si>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</si>
  <si>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</si>
  <si>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</si>
  <si>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</si>
  <si>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</si>
  <si>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</si>
  <si>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</si>
  <si>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</si>
  <si>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</si>
  <si>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</si>
  <si>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</si>
  <si>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</si>
  <si>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</si>
  <si>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</si>
  <si>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</si>
  <si>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</si>
  <si>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</si>
  <si>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</si>
  <si>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</si>
  <si>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</si>
  <si>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</si>
  <si>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</si>
  <si>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</si>
  <si>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</si>
  <si>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</si>
  <si>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</si>
  <si>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</si>
  <si>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</si>
  <si>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</si>
  <si>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</si>
  <si>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</si>
  <si>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</si>
  <si>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</si>
  <si>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</si>
  <si>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</si>
  <si>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</si>
  <si>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</si>
  <si>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</si>
  <si>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</si>
  <si>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</si>
  <si>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</si>
  <si>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</si>
  <si>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</si>
  <si>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</si>
  <si>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</si>
  <si>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</si>
  <si>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</si>
  <si>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</si>
  <si>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</si>
  <si>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</si>
  <si>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</si>
  <si>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</si>
  <si>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</si>
  <si>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</si>
  <si>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</si>
  <si>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</si>
  <si>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</si>
  <si>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</si>
  <si>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</si>
  <si>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</si>
  <si>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</si>
  <si>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</si>
  <si>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</si>
  <si>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</si>
  <si>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</si>
  <si>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</si>
  <si>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</si>
  <si>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</si>
  <si>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</si>
  <si>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</si>
  <si>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</si>
  <si>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</si>
  <si>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</si>
  <si>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</si>
  <si>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</si>
  <si>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</si>
  <si>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</si>
  <si>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</si>
  <si>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</si>
  <si>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</si>
  <si>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</si>
  <si>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</si>
  <si>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</si>
  <si>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</si>
  <si>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</si>
  <si>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</si>
  <si>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</si>
  <si>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</si>
  <si>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</si>
  <si>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</si>
  <si>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</si>
  <si>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</si>
  <si>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</si>
  <si>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</si>
  <si>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</si>
  <si>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</si>
  <si>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</si>
  <si>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</si>
  <si>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</si>
  <si>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</si>
  <si>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</si>
  <si>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</si>
  <si>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</si>
  <si>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</si>
  <si>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</si>
  <si>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</si>
  <si>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</si>
  <si>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</si>
  <si>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</si>
  <si>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</si>
  <si>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</si>
  <si>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</si>
  <si>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</si>
  <si>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</si>
  <si>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</si>
  <si>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</si>
  <si>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</si>
  <si>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</si>
  <si>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</si>
  <si>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</si>
  <si>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</si>
  <si>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</si>
  <si>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</si>
  <si>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</si>
  <si>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</si>
  <si>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</si>
  <si>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</si>
  <si>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</si>
  <si>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</si>
  <si>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</si>
  <si>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</si>
  <si>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</si>
  <si>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</si>
  <si>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</si>
  <si>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</si>
  <si>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</si>
  <si>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</si>
  <si>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</si>
  <si>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</si>
  <si>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</si>
  <si>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</si>
  <si>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</si>
  <si>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</si>
  <si>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</si>
  <si>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</si>
  <si>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</si>
  <si>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</si>
  <si>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</si>
  <si>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</si>
  <si>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</si>
  <si>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</si>
  <si>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</si>
  <si>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</si>
  <si>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</si>
  <si>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</si>
  <si>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</si>
  <si>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</si>
  <si>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</si>
  <si>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</si>
  <si>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</si>
  <si>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</si>
  <si>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</si>
  <si>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</si>
  <si>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</si>
  <si>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</si>
  <si>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</si>
  <si>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</si>
  <si>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</si>
  <si>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</si>
  <si>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</si>
  <si>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</si>
  <si>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</si>
  <si>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</si>
  <si>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</si>
  <si>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</si>
  <si>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</si>
  <si>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</si>
  <si>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</si>
  <si>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</si>
  <si>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</si>
  <si>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</si>
  <si>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</si>
  <si>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</si>
  <si>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</si>
  <si>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</si>
  <si>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</si>
  <si>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</si>
  <si>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</si>
  <si>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</si>
  <si>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</si>
  <si>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</si>
  <si>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</si>
  <si>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</si>
  <si>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</si>
  <si>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</si>
  <si>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</si>
  <si>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</si>
  <si>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</si>
  <si>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</si>
  <si>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</si>
  <si>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</si>
  <si>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</si>
  <si>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</si>
  <si>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</si>
  <si>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</si>
  <si>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</si>
  <si>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</si>
  <si>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</si>
  <si>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</si>
  <si>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</si>
  <si>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</si>
  <si>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</si>
  <si>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</si>
  <si>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</si>
  <si>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</si>
  <si>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</si>
  <si>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</si>
  <si>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</si>
  <si>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</si>
  <si>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</si>
  <si>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</si>
  <si>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</si>
  <si>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</si>
  <si>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</si>
  <si>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</si>
  <si>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</si>
  <si>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</si>
  <si>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</si>
  <si>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</si>
  <si>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</si>
  <si>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</si>
  <si>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</si>
  <si>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</si>
  <si>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</si>
  <si>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</si>
  <si>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</si>
  <si>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</si>
  <si>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</si>
  <si>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</si>
  <si>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</si>
  <si>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</si>
  <si>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</si>
  <si>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</si>
  <si>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</si>
  <si>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</si>
  <si>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</si>
  <si>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</si>
  <si>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</si>
  <si>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</si>
  <si>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</si>
  <si>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</si>
  <si>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</si>
  <si>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</si>
  <si>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</si>
  <si>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</si>
  <si>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</si>
  <si>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</si>
  <si>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</si>
  <si>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</si>
  <si>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</si>
  <si>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</si>
  <si>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</si>
  <si>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</si>
  <si>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</si>
  <si>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</si>
  <si>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</si>
  <si>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</si>
  <si>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</si>
  <si>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</si>
  <si>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</si>
  <si>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</si>
  <si>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</si>
  <si>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</si>
  <si>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</si>
  <si>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</si>
  <si>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</si>
  <si>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</si>
  <si>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</si>
  <si>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</si>
  <si>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</si>
  <si>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</si>
  <si>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</si>
  <si>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</si>
  <si>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</si>
  <si>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</si>
  <si>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</si>
  <si>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</si>
  <si>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</si>
  <si>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</si>
  <si>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</si>
  <si>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</si>
  <si>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</si>
  <si>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</si>
  <si>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</si>
  <si>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</si>
  <si>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</si>
  <si>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</si>
  <si>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</si>
  <si>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</si>
  <si>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</si>
  <si>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</si>
  <si>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</si>
  <si>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</si>
  <si>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</si>
  <si>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</si>
  <si>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</si>
  <si>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</si>
  <si>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</si>
  <si>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</si>
  <si>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</si>
  <si>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</si>
  <si>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</si>
  <si>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</si>
  <si>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</si>
  <si>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</si>
  <si>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</si>
  <si>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</si>
  <si>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</si>
  <si>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</si>
  <si>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</si>
  <si>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</si>
  <si>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</si>
  <si>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</si>
  <si>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</si>
  <si>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</si>
  <si>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</si>
  <si>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</si>
  <si>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</si>
  <si>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</si>
  <si>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</si>
  <si>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</si>
  <si>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</si>
  <si>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</si>
  <si>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</si>
  <si>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</si>
  <si>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</si>
  <si>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</si>
  <si>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</si>
  <si>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</si>
  <si>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</si>
  <si>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</si>
  <si>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</si>
  <si>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</si>
  <si>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</si>
  <si>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</si>
  <si>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</si>
  <si>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</si>
  <si>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</si>
  <si>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</si>
  <si>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</si>
  <si>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</si>
  <si>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</si>
  <si>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</si>
  <si>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</si>
  <si>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</si>
  <si>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</si>
  <si>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</si>
  <si>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</si>
  <si>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</si>
  <si>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</si>
  <si>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</si>
  <si>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</si>
  <si>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</si>
  <si>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</si>
  <si>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</si>
  <si>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</si>
  <si>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</si>
  <si>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</si>
  <si>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</si>
  <si>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</si>
  <si>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</si>
  <si>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</si>
  <si>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</si>
  <si>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</si>
  <si>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</si>
  <si>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</si>
  <si>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</si>
  <si>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</si>
  <si>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</si>
  <si>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</si>
  <si>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</si>
  <si>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</si>
  <si>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</si>
  <si>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</si>
  <si>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</si>
  <si>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</si>
  <si>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</si>
  <si>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</si>
  <si>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</si>
  <si>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</si>
  <si>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</si>
  <si>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</si>
  <si>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</si>
  <si>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</si>
  <si>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</si>
  <si>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</si>
  <si>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</si>
  <si>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</si>
  <si>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</si>
  <si>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</si>
  <si>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</si>
  <si>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</si>
  <si>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</si>
  <si>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</si>
  <si>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</si>
  <si>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</si>
  <si>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</si>
  <si>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</si>
  <si>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</si>
  <si>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</si>
  <si>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</si>
  <si>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</si>
  <si>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</si>
  <si>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</si>
  <si>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</si>
  <si>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</si>
  <si>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</si>
  <si>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</si>
  <si>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</si>
  <si>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</si>
  <si>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</si>
  <si>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</si>
  <si>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</si>
  <si>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</si>
  <si>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</si>
  <si>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</si>
  <si>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</si>
  <si>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</si>
  <si>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</si>
  <si>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</si>
  <si>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</si>
  <si>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</si>
  <si>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</si>
  <si>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</si>
  <si>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</si>
  <si>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</si>
  <si>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</si>
  <si>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</si>
  <si>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</si>
  <si>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</si>
  <si>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</si>
  <si>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</si>
  <si>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</si>
  <si>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</si>
  <si>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</si>
  <si>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</si>
  <si>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</si>
  <si>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</si>
  <si>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</si>
  <si>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</si>
  <si>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</si>
  <si>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</si>
  <si>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</si>
  <si>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</si>
  <si>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</si>
  <si>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</si>
  <si>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</si>
  <si>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</si>
  <si>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</si>
  <si>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</si>
  <si>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</si>
  <si>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</si>
  <si>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</si>
  <si>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</si>
  <si>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</si>
  <si>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</si>
  <si>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</si>
  <si>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</si>
  <si>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</si>
  <si>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</si>
  <si>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</si>
  <si>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</si>
  <si>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</si>
  <si>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</si>
  <si>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</si>
  <si>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</si>
  <si>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</si>
  <si>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</si>
  <si>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</si>
  <si>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</si>
  <si>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</si>
  <si>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</si>
  <si>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</si>
  <si>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</si>
  <si>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</si>
  <si>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</si>
  <si>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</si>
  <si>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</si>
  <si>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</si>
  <si>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</si>
  <si>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</si>
  <si>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</si>
  <si>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</si>
  <si>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</si>
  <si>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</si>
  <si>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</si>
  <si>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</si>
  <si>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</si>
  <si>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</si>
  <si>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</si>
  <si>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</si>
  <si>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</si>
  <si>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</si>
  <si>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</si>
  <si>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</si>
  <si>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</si>
  <si>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</si>
  <si>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</si>
  <si>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</si>
  <si>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</si>
  <si>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</si>
  <si>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</si>
  <si>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</si>
  <si>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</si>
  <si>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</si>
  <si>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</si>
  <si>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</si>
  <si>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</si>
  <si>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</si>
  <si>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</si>
  <si>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</si>
  <si>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</si>
  <si>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</si>
  <si>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</si>
  <si>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</si>
  <si>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</si>
  <si>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</si>
  <si>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</si>
  <si>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</si>
  <si>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</si>
  <si>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</si>
  <si>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</si>
  <si>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</si>
  <si>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</si>
  <si>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</si>
  <si>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</si>
  <si>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</si>
  <si>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</si>
  <si>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</si>
  <si>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</si>
  <si>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</si>
  <si>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</si>
  <si>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</si>
  <si>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</si>
  <si>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</si>
  <si>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</si>
  <si>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</si>
  <si>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</si>
  <si>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</si>
  <si>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</si>
  <si>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</si>
  <si>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</si>
  <si>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</si>
  <si>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</si>
  <si>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</si>
  <si>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</si>
  <si>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</si>
  <si>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</si>
  <si>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</si>
  <si>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</si>
  <si>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</si>
  <si>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</si>
  <si>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</si>
  <si>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</si>
  <si>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</si>
  <si>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</si>
  <si>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</si>
  <si>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</si>
  <si>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</si>
  <si>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</si>
  <si>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</si>
  <si>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</si>
  <si>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</si>
  <si>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</si>
  <si>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</si>
  <si>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</si>
  <si>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</si>
  <si>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</si>
  <si>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</si>
  <si>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</si>
  <si>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</si>
  <si>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</si>
  <si>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</si>
  <si>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</si>
  <si>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</si>
  <si>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</si>
  <si>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</si>
  <si>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</si>
  <si>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</si>
  <si>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</si>
  <si>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</si>
  <si>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</si>
  <si>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</si>
  <si>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</si>
  <si>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</si>
  <si>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</si>
  <si>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</si>
  <si>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</si>
  <si>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</si>
  <si>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</si>
  <si>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</si>
  <si>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</si>
  <si>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</si>
  <si>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</si>
  <si>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</si>
  <si>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</si>
  <si>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</si>
  <si>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</si>
  <si>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</si>
  <si>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</si>
  <si>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</si>
  <si>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</si>
  <si>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</si>
  <si>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</si>
  <si>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</si>
  <si>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</si>
  <si>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</si>
  <si>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</si>
  <si>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</si>
  <si>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</si>
  <si>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</si>
  <si>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</si>
  <si>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</si>
  <si>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</si>
  <si>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</si>
  <si>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</si>
  <si>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</si>
  <si>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</si>
  <si>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</si>
  <si>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</si>
  <si>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</si>
  <si>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</si>
  <si>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</si>
  <si>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</si>
  <si>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</si>
  <si>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</si>
  <si>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</si>
  <si>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</si>
  <si>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</si>
  <si>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</si>
  <si>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</si>
  <si>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</si>
  <si>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</si>
  <si>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</si>
  <si>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</si>
  <si>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</si>
  <si>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</si>
  <si>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</si>
  <si>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</si>
  <si>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</si>
  <si>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</si>
  <si>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</si>
  <si>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</si>
  <si>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</si>
  <si>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</si>
  <si>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</si>
  <si>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</si>
  <si>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</si>
  <si>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</si>
  <si>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</si>
  <si>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</si>
  <si>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</si>
  <si>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</si>
  <si>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</si>
  <si>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</si>
  <si>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</si>
  <si>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</si>
  <si>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</si>
  <si>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</si>
  <si>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</si>
  <si>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</si>
  <si>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</si>
  <si>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</si>
  <si>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</si>
  <si>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</si>
  <si>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</si>
  <si>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</si>
  <si>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</si>
  <si>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</si>
  <si>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</si>
  <si>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</si>
  <si>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</si>
  <si>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</si>
  <si>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</si>
  <si>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</si>
  <si>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</si>
  <si>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</si>
  <si>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</si>
  <si>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</si>
  <si>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</si>
  <si>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</si>
  <si>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</si>
  <si>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</si>
  <si>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</si>
  <si>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</si>
  <si>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</si>
  <si>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</si>
  <si>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</si>
  <si>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</si>
  <si>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</si>
  <si>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</si>
  <si>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</si>
  <si>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</si>
  <si>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</si>
  <si>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</si>
  <si>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</si>
  <si>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</si>
  <si>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</si>
  <si>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</si>
  <si>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</si>
  <si>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</si>
  <si>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</si>
  <si>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</si>
  <si>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</si>
  <si>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</si>
  <si>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</si>
  <si>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</si>
  <si>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</si>
  <si>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</si>
  <si>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</si>
  <si>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</si>
  <si>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</si>
  <si>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</si>
  <si>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</si>
  <si>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</si>
  <si>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</si>
  <si>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</si>
  <si>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</si>
  <si>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</si>
  <si>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</si>
  <si>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</si>
  <si>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</si>
  <si>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</si>
  <si>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</si>
  <si>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</si>
  <si>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</si>
  <si>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</si>
  <si>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</si>
  <si>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</si>
  <si>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</si>
  <si>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</si>
  <si>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</si>
  <si>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</si>
  <si>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</si>
  <si>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</si>
  <si>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</si>
  <si>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</si>
  <si>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</si>
  <si>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</si>
  <si>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</si>
  <si>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</si>
  <si>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</si>
  <si>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</si>
  <si>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</si>
  <si>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</si>
  <si>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</si>
  <si>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</si>
  <si>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</si>
  <si>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</si>
  <si>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</si>
  <si>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</si>
  <si>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</si>
  <si>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</si>
  <si>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</si>
  <si>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</si>
  <si>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</si>
  <si>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</si>
  <si>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</si>
  <si>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</si>
  <si>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</si>
  <si>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</si>
  <si>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</si>
  <si>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</si>
  <si>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</si>
  <si>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</si>
  <si>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</si>
  <si>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</si>
  <si>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</si>
  <si>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</si>
  <si>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</si>
  <si>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</si>
  <si>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</si>
  <si>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</si>
  <si>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</si>
  <si>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</si>
  <si>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</si>
  <si>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</si>
  <si>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</si>
  <si>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</si>
  <si>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</si>
  <si>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</si>
  <si>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</si>
  <si>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</si>
  <si>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</si>
  <si>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</si>
  <si>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</si>
  <si>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</si>
  <si>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</si>
  <si>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</si>
  <si>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</si>
  <si>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</si>
  <si>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</si>
  <si>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</si>
  <si>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</si>
  <si>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</si>
  <si>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</si>
  <si>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</si>
  <si>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</si>
  <si>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</si>
  <si>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</si>
  <si>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</si>
  <si>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</si>
  <si>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</si>
  <si>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</si>
  <si>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</si>
  <si>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</si>
  <si>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</si>
  <si>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</si>
  <si>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</si>
  <si>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</si>
  <si>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</si>
  <si>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</si>
  <si>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</si>
  <si>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</si>
  <si>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</si>
  <si>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</si>
  <si>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</si>
  <si>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</si>
  <si>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</si>
  <si>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</si>
  <si>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</si>
  <si>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</si>
  <si>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</si>
  <si>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</si>
  <si>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</si>
  <si>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</si>
  <si>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</si>
  <si>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</si>
  <si>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</si>
  <si>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</si>
  <si>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</si>
  <si>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</si>
  <si>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</si>
  <si>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</si>
  <si>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</si>
  <si>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</si>
  <si>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</si>
  <si>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</si>
  <si>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</si>
  <si>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</si>
  <si>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</si>
  <si>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</si>
  <si>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</si>
  <si>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</si>
  <si>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</si>
  <si>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</si>
  <si>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</si>
  <si>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</si>
  <si>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</si>
  <si>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</si>
  <si>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</si>
  <si>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</si>
  <si>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</si>
  <si>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</si>
  <si>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</si>
  <si>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</si>
  <si>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</si>
  <si>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</si>
  <si>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</si>
  <si>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</si>
  <si>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</si>
  <si>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</si>
  <si>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</si>
  <si>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</si>
  <si>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</si>
  <si>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</si>
  <si>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</si>
  <si>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</si>
  <si>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</si>
  <si>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</si>
  <si>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</si>
  <si>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</si>
  <si>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</si>
  <si>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</si>
  <si>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</si>
  <si>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</si>
  <si>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</si>
  <si>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</si>
  <si>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</si>
  <si>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</si>
  <si>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</si>
  <si>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</si>
  <si>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</si>
  <si>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</si>
  <si>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</si>
  <si>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</si>
  <si>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</si>
  <si>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</si>
  <si>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</si>
  <si>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</si>
  <si>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</si>
  <si>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</si>
  <si>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</si>
  <si>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</si>
  <si>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</si>
  <si>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</si>
  <si>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</si>
  <si>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</si>
  <si>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</si>
  <si>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</si>
  <si>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</si>
  <si>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</si>
  <si>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</si>
  <si>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</si>
  <si>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</si>
  <si>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</si>
  <si>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</si>
  <si>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</si>
  <si>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</si>
  <si>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</si>
  <si>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</si>
  <si>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</si>
  <si>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</si>
  <si>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</si>
  <si>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</si>
  <si>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</si>
  <si>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</si>
  <si>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</si>
  <si>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</si>
  <si>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</si>
  <si>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</si>
  <si>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</si>
  <si>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</si>
  <si>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</si>
  <si>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</si>
  <si>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</si>
  <si>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</si>
  <si>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</si>
  <si>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</si>
  <si>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</si>
  <si>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</si>
  <si>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</si>
  <si>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</si>
  <si>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</si>
  <si>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</si>
  <si>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</si>
  <si>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</si>
  <si>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</si>
  <si>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</si>
  <si>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</si>
  <si>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</si>
  <si>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</si>
  <si>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</si>
  <si>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</si>
  <si>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</si>
  <si>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</si>
  <si>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</si>
  <si>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</si>
  <si>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</si>
  <si>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</si>
  <si>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</si>
  <si>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</si>
  <si>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</si>
  <si>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</si>
  <si>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</si>
  <si>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</si>
  <si>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</si>
  <si>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</si>
  <si>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</si>
  <si>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</si>
  <si>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</si>
  <si>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</si>
  <si>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</si>
  <si>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</si>
  <si>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</si>
  <si>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</si>
  <si>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</si>
  <si>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</si>
  <si>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</si>
  <si>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</si>
  <si>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</si>
  <si>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</si>
  <si>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</si>
  <si>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</si>
  <si>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</si>
  <si>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</si>
  <si>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</si>
  <si>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</si>
  <si>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</si>
  <si>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</si>
  <si>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</si>
  <si>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</si>
  <si>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</si>
  <si>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</si>
  <si>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</si>
  <si>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</si>
  <si>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</si>
  <si>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</si>
  <si>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</si>
  <si>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</si>
  <si>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</si>
  <si>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</si>
  <si>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</si>
  <si>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</si>
  <si>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</si>
  <si>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</si>
  <si>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</si>
  <si>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</si>
  <si>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</si>
  <si>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</si>
  <si>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</si>
  <si>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</si>
  <si>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</si>
  <si>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</si>
  <si>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</si>
  <si>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</si>
  <si>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</si>
  <si>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</si>
  <si>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</si>
  <si>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</si>
  <si>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</si>
  <si>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</si>
  <si>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</si>
  <si>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</si>
  <si>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</si>
  <si>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</si>
  <si>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</si>
  <si>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</si>
  <si>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</si>
  <si>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</si>
  <si>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</si>
  <si>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</si>
  <si>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</si>
  <si>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</si>
  <si>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</si>
  <si>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</si>
  <si>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</si>
  <si>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</si>
  <si>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</si>
  <si>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</si>
  <si>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</si>
  <si>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</si>
  <si>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</si>
  <si>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</si>
  <si>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</si>
  <si>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</si>
  <si>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</si>
  <si>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</si>
  <si>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</si>
  <si>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</si>
  <si>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</si>
  <si>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</si>
  <si>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</si>
  <si>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</si>
  <si>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</si>
  <si>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</si>
  <si>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</si>
  <si>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</si>
  <si>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</si>
  <si>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</si>
  <si>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</si>
  <si>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</si>
  <si>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</si>
  <si>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</si>
  <si>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</si>
  <si>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</si>
  <si>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</si>
  <si>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</si>
  <si>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</si>
  <si>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</si>
  <si>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</si>
  <si>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</si>
  <si>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</si>
  <si>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</si>
  <si>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</si>
  <si>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</si>
  <si>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</si>
  <si>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</si>
  <si>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</si>
  <si>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</si>
  <si>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</si>
  <si>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</si>
  <si>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</si>
  <si>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</si>
  <si>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</si>
  <si>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</si>
  <si>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</si>
  <si>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</si>
  <si>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</si>
  <si>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</si>
  <si>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</si>
  <si>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</si>
  <si>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</si>
  <si>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</si>
  <si>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</si>
  <si>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</si>
  <si>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</si>
  <si>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</si>
  <si>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</si>
  <si>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</si>
  <si>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</si>
  <si>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</si>
  <si>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</si>
  <si>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</si>
  <si>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</si>
  <si>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</si>
  <si>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</si>
  <si>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</si>
  <si>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</si>
  <si>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</si>
  <si>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</si>
  <si>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</si>
  <si>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</si>
  <si>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</si>
  <si>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</si>
  <si>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</si>
  <si>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</si>
  <si>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</si>
  <si>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</si>
  <si>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</si>
  <si>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</si>
  <si>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</si>
  <si>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</si>
  <si>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</si>
  <si>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</si>
  <si>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</si>
  <si>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</si>
  <si>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</si>
  <si>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</si>
  <si>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</si>
  <si>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</si>
  <si>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</si>
  <si>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</si>
  <si>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</si>
  <si>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</si>
  <si>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</si>
  <si>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</si>
  <si>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</si>
  <si>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</si>
  <si>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</si>
  <si>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</si>
  <si>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</si>
  <si>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</si>
  <si>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</si>
  <si>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</si>
  <si>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</si>
  <si>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</si>
  <si>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</si>
  <si>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</si>
  <si>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</si>
  <si>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</si>
  <si>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</si>
  <si>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</si>
  <si>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</si>
  <si>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</si>
  <si>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</si>
  <si>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</si>
  <si>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</si>
  <si>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</si>
  <si>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</si>
  <si>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</si>
  <si>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</si>
  <si>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</si>
  <si>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</si>
  <si>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</si>
  <si>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</si>
  <si>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</si>
  <si>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</si>
  <si>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</si>
  <si>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</si>
  <si>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</si>
  <si>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</si>
  <si>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</si>
  <si>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</si>
  <si>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</si>
  <si>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</si>
  <si>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</si>
  <si>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</si>
  <si>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</si>
  <si>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</si>
  <si>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</si>
  <si>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</si>
  <si>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</si>
  <si>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</si>
  <si>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</si>
  <si>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</si>
  <si>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</si>
  <si>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</si>
  <si>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</si>
  <si>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</si>
  <si>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</si>
  <si>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</si>
  <si>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</si>
  <si>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</si>
  <si>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</si>
  <si>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</si>
  <si>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</si>
  <si>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</si>
  <si>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</si>
  <si>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</si>
  <si>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</si>
  <si>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</si>
  <si>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</si>
  <si>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</si>
  <si>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</si>
  <si>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</si>
  <si>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</si>
  <si>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</si>
  <si>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</si>
  <si>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</si>
  <si>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</si>
  <si>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</si>
  <si>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</si>
  <si>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</si>
  <si>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</si>
  <si>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</si>
  <si>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</si>
  <si>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</si>
  <si>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</si>
  <si>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</si>
  <si>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</si>
  <si>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</si>
  <si>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</si>
  <si>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</si>
  <si>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</si>
  <si>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</si>
  <si>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</si>
  <si>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</si>
  <si>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</si>
  <si>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</si>
  <si>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</si>
  <si>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</si>
  <si>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</si>
  <si>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</si>
  <si>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</si>
  <si>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</si>
  <si>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</si>
  <si>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</si>
  <si>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</si>
  <si>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</si>
  <si>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</si>
  <si>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</si>
  <si>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</si>
  <si>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</si>
  <si>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</si>
  <si>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</si>
  <si>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</si>
  <si>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</si>
  <si>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</si>
  <si>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</si>
  <si>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</si>
  <si>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</si>
  <si>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</si>
  <si>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</si>
  <si>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</si>
  <si>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</si>
  <si>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</si>
  <si>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</si>
  <si>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</si>
  <si>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</si>
  <si>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</si>
  <si>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</si>
  <si>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</si>
  <si>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</si>
  <si>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</si>
  <si>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</si>
  <si>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</si>
  <si>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</si>
  <si>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</si>
  <si>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</si>
  <si>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</si>
  <si>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</si>
  <si>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</si>
  <si>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</si>
  <si>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</si>
  <si>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</si>
  <si>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</si>
  <si>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</si>
  <si>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</si>
  <si>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</si>
  <si>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</si>
  <si>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</si>
  <si>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</si>
  <si>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</si>
  <si>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</si>
  <si>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</si>
  <si>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</si>
  <si>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</si>
  <si>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</si>
  <si>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</si>
  <si>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</si>
  <si>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</si>
  <si>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</si>
  <si>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</si>
  <si>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</si>
  <si>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</si>
  <si>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</si>
  <si>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</si>
  <si>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</si>
  <si>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</si>
  <si>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</si>
  <si>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</si>
  <si>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</si>
  <si>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</si>
  <si>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</si>
  <si>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</si>
  <si>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</si>
  <si>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</si>
  <si>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</si>
  <si>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</si>
  <si>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</si>
  <si>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</si>
  <si>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</si>
  <si>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</si>
  <si>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</si>
  <si>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</si>
  <si>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</si>
  <si>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</si>
  <si>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</si>
  <si>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</si>
  <si>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</si>
  <si>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</si>
  <si>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</si>
  <si>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</si>
  <si>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</si>
  <si>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</si>
  <si>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</si>
  <si>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</si>
  <si>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</si>
  <si>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</si>
  <si>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</si>
  <si>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</si>
  <si>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</si>
  <si>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</si>
  <si>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</si>
  <si>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</si>
  <si>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</si>
  <si>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</si>
  <si>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</si>
  <si>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</si>
  <si>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</si>
  <si>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</si>
  <si>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</si>
  <si>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</si>
  <si>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</si>
  <si>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</si>
  <si>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</si>
  <si>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</si>
  <si>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</si>
  <si>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</si>
  <si>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</si>
  <si>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</si>
  <si>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</si>
  <si>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</si>
  <si>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</si>
  <si>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</si>
  <si>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</si>
  <si>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</si>
  <si>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</si>
  <si>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</si>
  <si>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</si>
  <si>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</si>
  <si>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</si>
  <si>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</si>
  <si>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</si>
  <si>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</si>
  <si>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</si>
  <si>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</si>
  <si>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</si>
  <si>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</si>
  <si>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</si>
  <si>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</si>
  <si>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</si>
  <si>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</si>
  <si>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</si>
  <si>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</si>
  <si>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</si>
  <si>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</si>
  <si>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</si>
  <si>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</si>
  <si>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</si>
  <si>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</si>
  <si>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</si>
  <si>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</si>
  <si>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</si>
  <si>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</si>
  <si>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</si>
  <si>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</si>
  <si>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</si>
  <si>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</si>
  <si>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</si>
  <si>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</si>
  <si>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</si>
  <si>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</si>
  <si>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</si>
  <si>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</si>
  <si>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</si>
  <si>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</si>
  <si>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</si>
  <si>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</si>
  <si>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</si>
  <si>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</si>
  <si>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</si>
  <si>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</si>
  <si>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</si>
  <si>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</si>
  <si>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</si>
  <si>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</si>
  <si>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</si>
  <si>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</si>
  <si>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</si>
  <si>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</si>
  <si>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</si>
  <si>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</si>
  <si>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</si>
  <si>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</si>
  <si>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</si>
  <si>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</si>
  <si>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</si>
  <si>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</si>
  <si>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</si>
  <si>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</si>
  <si>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</si>
  <si>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</si>
  <si>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</si>
  <si>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</si>
  <si>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</si>
  <si>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</si>
  <si>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</si>
  <si>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</si>
  <si>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</si>
  <si>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</si>
  <si>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</si>
  <si>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</si>
  <si>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</si>
  <si>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</si>
  <si>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</si>
  <si>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</si>
  <si>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</si>
  <si>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</si>
  <si>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</si>
  <si>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</si>
  <si>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</si>
  <si>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</si>
  <si>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</si>
  <si>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</si>
  <si>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</si>
  <si>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</si>
  <si>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</si>
  <si>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</si>
  <si>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</si>
  <si>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</si>
  <si>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</si>
  <si>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</si>
  <si>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</si>
  <si>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</si>
  <si>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</si>
  <si>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</si>
  <si>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</si>
  <si>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</si>
  <si>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</si>
  <si>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</si>
  <si>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</si>
  <si>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</si>
  <si>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</si>
  <si>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</si>
  <si>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</si>
  <si>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</si>
  <si>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</si>
  <si>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</si>
  <si>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</si>
  <si>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</si>
  <si>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</si>
  <si>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</si>
  <si>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</si>
  <si>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</si>
  <si>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</si>
  <si>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</si>
  <si>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</si>
  <si>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</si>
  <si>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</si>
  <si>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</si>
  <si>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</si>
  <si>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</si>
  <si>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</si>
  <si>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</si>
  <si>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</si>
  <si>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</si>
  <si>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</si>
  <si>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</si>
  <si>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</si>
  <si>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</si>
  <si>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</si>
  <si>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</si>
  <si>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</si>
  <si>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</si>
  <si>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</si>
  <si>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</si>
  <si>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</si>
  <si>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</si>
  <si>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</si>
  <si>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</si>
  <si>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</si>
  <si>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</si>
  <si>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</si>
  <si>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</si>
  <si>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</si>
  <si>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</si>
  <si>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</si>
  <si>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</si>
  <si>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</si>
  <si>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</si>
  <si>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</si>
  <si>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</si>
  <si>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</si>
  <si>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</si>
  <si>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</si>
  <si>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</si>
  <si>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</si>
  <si>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</si>
  <si>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</si>
  <si>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</si>
  <si>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</si>
  <si>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</si>
  <si>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</si>
  <si>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</si>
  <si>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</si>
  <si>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</si>
  <si>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</si>
  <si>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</si>
  <si>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</si>
  <si>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</si>
  <si>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</si>
  <si>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</si>
  <si>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</si>
  <si>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</si>
  <si>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</si>
  <si>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</si>
  <si>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</si>
  <si>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</si>
  <si>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</si>
  <si>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</si>
  <si>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</si>
  <si>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</si>
  <si>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</si>
  <si>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</si>
  <si>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</si>
  <si>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</si>
  <si>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</si>
  <si>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</si>
  <si>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</si>
  <si>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</si>
  <si>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</si>
  <si>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</si>
  <si>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</si>
  <si>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</si>
  <si>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</si>
  <si>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</si>
  <si>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</si>
  <si>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</si>
  <si>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</si>
  <si>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</si>
  <si>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</si>
  <si>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</si>
  <si>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</si>
  <si>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</si>
  <si>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</si>
  <si>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</si>
  <si>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</si>
  <si>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</si>
  <si>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</si>
  <si>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</si>
  <si>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</si>
  <si>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</si>
  <si>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</si>
  <si>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</si>
  <si>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</si>
  <si>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</si>
  <si>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</si>
  <si>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</si>
  <si>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</si>
  <si>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</si>
  <si>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</si>
  <si>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</si>
  <si>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</si>
  <si>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</si>
  <si>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</si>
  <si>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</si>
  <si>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</si>
  <si>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</si>
  <si>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</si>
  <si>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</si>
  <si>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</si>
  <si>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</si>
  <si>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</si>
  <si>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</si>
  <si>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</si>
  <si>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</si>
  <si>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</si>
  <si>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</si>
  <si>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</si>
  <si>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</si>
  <si>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</si>
  <si>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</si>
  <si>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</si>
  <si>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</si>
  <si>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</si>
  <si>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</si>
  <si>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</si>
  <si>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</si>
  <si>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</si>
  <si>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</si>
  <si>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</si>
  <si>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</si>
  <si>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</si>
  <si>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</si>
  <si>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</si>
  <si>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</si>
  <si>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</si>
  <si>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</si>
  <si>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</si>
  <si>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</si>
  <si>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</si>
  <si>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</si>
  <si>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</si>
  <si>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</si>
  <si>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</si>
  <si>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</si>
  <si>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</si>
  <si>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</si>
  <si>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</si>
  <si>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</si>
  <si>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</si>
  <si>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</si>
  <si>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</si>
  <si>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</si>
  <si>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</si>
  <si>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</si>
  <si>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</si>
  <si>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</si>
  <si>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</si>
  <si>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</si>
  <si>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</si>
  <si>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</si>
  <si>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</si>
  <si>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</si>
  <si>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</si>
  <si>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</si>
  <si>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</si>
  <si>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</si>
  <si>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</si>
  <si>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</si>
  <si>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</si>
  <si>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</si>
  <si>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</si>
  <si>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</si>
  <si>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</si>
  <si>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</si>
  <si>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</si>
  <si>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</si>
  <si>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</si>
  <si>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</si>
  <si>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</si>
  <si>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</si>
  <si>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</si>
  <si>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</si>
  <si>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</si>
  <si>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</si>
  <si>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</si>
  <si>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</si>
  <si>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</si>
  <si>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</si>
  <si>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</si>
  <si>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</si>
  <si>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</si>
  <si>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</si>
  <si>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</si>
  <si>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</si>
  <si>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</si>
  <si>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</si>
  <si>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</si>
  <si>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</si>
  <si>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</si>
  <si>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</si>
  <si>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</si>
  <si>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</si>
  <si>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</si>
  <si>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</si>
  <si>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</si>
  <si>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</si>
  <si>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</si>
  <si>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</si>
  <si>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</si>
  <si>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</si>
  <si>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</si>
  <si>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</si>
  <si>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</si>
  <si>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</si>
  <si>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</si>
  <si>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</si>
  <si>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</si>
  <si>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</si>
  <si>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</si>
  <si>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</si>
  <si>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</si>
  <si>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</si>
  <si>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</si>
  <si>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</si>
  <si>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</si>
  <si>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</si>
  <si>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</si>
  <si>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</si>
  <si>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</si>
  <si>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</si>
  <si>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</si>
  <si>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</si>
  <si>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</si>
  <si>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</si>
  <si>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</si>
  <si>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</si>
  <si>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</si>
  <si>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</si>
  <si>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</si>
  <si>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</si>
  <si>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</si>
  <si>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</si>
  <si>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</si>
  <si>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</si>
  <si>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</si>
  <si>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</si>
  <si>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</si>
  <si>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</si>
  <si>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</si>
  <si>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</si>
  <si>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</si>
  <si>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</si>
  <si>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</si>
  <si>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</si>
  <si>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</si>
  <si>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</si>
  <si>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</si>
  <si>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</si>
  <si>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</si>
  <si>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</si>
  <si>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</si>
  <si>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</si>
  <si>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</si>
  <si>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</si>
  <si>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</si>
  <si>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</si>
  <si>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</si>
  <si>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</si>
  <si>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</si>
  <si>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</si>
  <si>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</si>
  <si>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</si>
  <si>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</si>
  <si>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</si>
  <si>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</si>
  <si>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</si>
  <si>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</si>
  <si>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</si>
  <si>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</si>
  <si>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</si>
  <si>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</si>
  <si>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</si>
  <si>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</si>
  <si>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</si>
  <si>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</si>
  <si>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</si>
  <si>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</si>
  <si>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</si>
  <si>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</si>
  <si>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</si>
  <si>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</si>
  <si>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</si>
  <si>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</si>
  <si>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</si>
  <si>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</si>
  <si>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</si>
  <si>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</si>
  <si>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</si>
  <si>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</si>
  <si>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</si>
  <si>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</si>
  <si>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</si>
  <si>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</si>
  <si>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</si>
  <si>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</si>
  <si>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</si>
  <si>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</si>
  <si>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</si>
  <si>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</si>
  <si>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</si>
  <si>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</si>
  <si>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</si>
  <si>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</si>
  <si>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</si>
  <si>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</si>
  <si>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</si>
  <si>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</si>
  <si>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</si>
  <si>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</si>
  <si>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</si>
  <si>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</si>
  <si>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</si>
  <si>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</si>
  <si>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</si>
  <si>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</si>
  <si>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</si>
  <si>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</si>
  <si>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</si>
  <si>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</si>
  <si>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</si>
  <si>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</si>
  <si>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</si>
  <si>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</si>
  <si>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</si>
  <si>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</si>
  <si>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</si>
  <si>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</si>
  <si>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</si>
  <si>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</si>
  <si>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</si>
  <si>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</si>
  <si>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</si>
  <si>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</si>
  <si>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</si>
  <si>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</si>
  <si>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</si>
  <si>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</si>
  <si>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</si>
  <si>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</si>
  <si>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</si>
  <si>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</si>
  <si>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</si>
  <si>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</si>
  <si>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</si>
  <si>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</si>
  <si>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</si>
  <si>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</si>
  <si>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</si>
  <si>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</si>
  <si>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</si>
  <si>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</si>
  <si>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</si>
  <si>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</si>
  <si>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</si>
  <si>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</si>
  <si>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</si>
  <si>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</si>
  <si>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</si>
  <si>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</si>
  <si>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</si>
  <si>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</si>
  <si>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</si>
  <si>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</si>
  <si>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</si>
  <si>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</si>
  <si>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</si>
  <si>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</si>
  <si>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</si>
  <si>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</si>
  <si>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</si>
  <si>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</si>
  <si>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</si>
  <si>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</si>
  <si>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</si>
  <si>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</si>
  <si>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</si>
  <si>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</si>
  <si>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</si>
  <si>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</si>
  <si>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</si>
  <si>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</si>
  <si>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</si>
  <si>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</si>
  <si>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</si>
  <si>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</si>
  <si>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</si>
  <si>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</si>
  <si>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</si>
  <si>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</si>
  <si>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</si>
  <si>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</si>
  <si>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</si>
  <si>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</si>
  <si>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</si>
  <si>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</si>
  <si>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</si>
  <si>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</si>
  <si>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</si>
  <si>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</si>
  <si>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</si>
  <si>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</si>
  <si>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</si>
  <si>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</si>
  <si>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</si>
  <si>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</si>
  <si>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</si>
  <si>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</si>
  <si>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</si>
  <si>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</si>
  <si>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</si>
  <si>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</si>
  <si>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</si>
  <si>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</si>
  <si>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</si>
  <si>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</si>
  <si>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</si>
  <si>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</si>
  <si>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</si>
  <si>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</si>
  <si>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</si>
  <si>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</si>
  <si>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</si>
  <si>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</si>
  <si>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</si>
  <si>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</si>
  <si>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</si>
  <si>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</si>
  <si>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</si>
  <si>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</si>
  <si>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</si>
  <si>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</si>
  <si>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</si>
  <si>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</si>
  <si>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</si>
  <si>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</si>
  <si>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</si>
  <si>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</si>
  <si>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</si>
  <si>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</si>
  <si>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</si>
  <si>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</si>
  <si>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</si>
  <si>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</si>
  <si>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</si>
  <si>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</si>
  <si>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</si>
  <si>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</si>
  <si>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</si>
  <si>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</si>
  <si>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</si>
  <si>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</si>
  <si>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</si>
  <si>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</si>
  <si>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</si>
  <si>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</si>
  <si>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</si>
  <si>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</si>
  <si>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</si>
  <si>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</si>
  <si>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</si>
  <si>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</si>
  <si>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</si>
  <si>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</si>
  <si>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</si>
  <si>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</si>
  <si>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</si>
  <si>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</si>
  <si>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</si>
  <si>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</si>
  <si>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</si>
  <si>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</si>
  <si>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</si>
  <si>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</si>
  <si>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</si>
  <si>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</si>
  <si>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</si>
  <si>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</si>
  <si>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</si>
  <si>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</si>
  <si>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</si>
  <si>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</si>
  <si>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</si>
  <si>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</si>
  <si>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</si>
  <si>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</si>
  <si>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</si>
  <si>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</si>
  <si>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</si>
  <si>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</si>
  <si>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</si>
  <si>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</si>
  <si>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</si>
  <si>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</si>
  <si>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</si>
  <si>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</si>
  <si>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</si>
  <si>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</si>
  <si>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</si>
  <si>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</si>
  <si>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</si>
  <si>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</si>
  <si>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</si>
  <si>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</si>
  <si>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</si>
  <si>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</si>
  <si>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</si>
  <si>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</si>
  <si>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</si>
  <si>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</si>
  <si>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</si>
  <si>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</si>
  <si>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</si>
  <si>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</si>
  <si>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</si>
  <si>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</si>
  <si>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</si>
  <si>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</si>
  <si>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</si>
  <si>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</si>
  <si>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</si>
  <si>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</si>
  <si>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</si>
  <si>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</si>
  <si>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</si>
  <si>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</si>
  <si>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</si>
  <si>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</si>
  <si>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</si>
  <si>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</si>
  <si>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</si>
  <si>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</si>
  <si>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</si>
  <si>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</si>
  <si>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</si>
  <si>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</si>
  <si>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</si>
  <si>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</si>
  <si>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</si>
  <si>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</si>
  <si>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</si>
  <si>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</si>
  <si>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</si>
  <si>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</si>
  <si>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</si>
  <si>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</si>
  <si>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</si>
  <si>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</si>
  <si>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</si>
  <si>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</si>
  <si>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</si>
  <si>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</si>
  <si>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</si>
  <si>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</si>
  <si>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</si>
  <si>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</si>
  <si>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</si>
  <si>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</si>
  <si>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</si>
  <si>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</si>
  <si>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</si>
  <si>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</si>
  <si>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</si>
  <si>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</si>
  <si>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</si>
  <si>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</si>
  <si>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</si>
  <si>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</si>
  <si>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</si>
  <si>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</si>
  <si>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</si>
  <si>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</si>
  <si>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</si>
  <si>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</si>
  <si>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</si>
  <si>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</si>
  <si>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</si>
  <si>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</si>
  <si>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</si>
  <si>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</si>
  <si>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</si>
  <si>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</si>
  <si>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</si>
  <si>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</si>
  <si>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</si>
  <si>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</si>
  <si>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</si>
  <si>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</si>
  <si>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</si>
  <si>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</si>
  <si>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</si>
  <si>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</si>
  <si>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</si>
  <si>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</si>
  <si>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</si>
  <si>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</si>
  <si>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</si>
  <si>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</si>
  <si>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</si>
  <si>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</si>
  <si>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</si>
  <si>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</si>
  <si>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</si>
  <si>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</si>
  <si>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</si>
  <si>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</si>
  <si>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</si>
  <si>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</si>
  <si>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</si>
  <si>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</si>
  <si>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</si>
  <si>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</si>
  <si>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</si>
  <si>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</si>
  <si>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</si>
  <si>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</si>
  <si>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</si>
  <si>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</si>
  <si>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</si>
  <si>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</si>
  <si>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</si>
  <si>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</si>
  <si>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</si>
  <si>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</si>
  <si>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</si>
  <si>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</si>
  <si>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</si>
  <si>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</si>
  <si>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</si>
  <si>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</si>
  <si>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</si>
  <si>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</si>
  <si>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</si>
  <si>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</si>
  <si>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</si>
  <si>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</si>
  <si>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</si>
  <si>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</si>
  <si>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</si>
  <si>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</si>
  <si>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</si>
  <si>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</si>
  <si>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</si>
  <si>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</si>
  <si>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</si>
  <si>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</si>
  <si>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</si>
  <si>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</si>
  <si>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</si>
  <si>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</si>
  <si>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</si>
  <si>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</si>
  <si>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</si>
  <si>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</si>
  <si>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</si>
  <si>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</si>
  <si>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</si>
  <si>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</si>
  <si>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</si>
  <si>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</si>
  <si>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</si>
  <si>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</si>
  <si>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</si>
  <si>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</si>
  <si>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</si>
  <si>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</si>
  <si>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</si>
  <si>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</si>
  <si>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</si>
  <si>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</si>
  <si>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</si>
  <si>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</si>
  <si>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</si>
  <si>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</si>
  <si>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</si>
  <si>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</si>
  <si>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</si>
  <si>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</si>
  <si>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</si>
  <si>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</si>
  <si>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</si>
  <si>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</si>
  <si>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</si>
  <si>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</si>
  <si>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</si>
  <si>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</si>
  <si>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</si>
  <si>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</si>
  <si>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</si>
  <si>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</si>
  <si>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</si>
  <si>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</si>
  <si>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</si>
  <si>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</si>
  <si>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</si>
  <si>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</si>
  <si>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</si>
  <si>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</si>
  <si>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</si>
  <si>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</si>
  <si>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</si>
  <si>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</si>
  <si>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</si>
  <si>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</si>
  <si>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</si>
  <si>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</si>
  <si>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</si>
  <si>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</si>
  <si>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</si>
  <si>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</si>
  <si>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</si>
  <si>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</si>
  <si>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</si>
  <si>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</si>
  <si>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</si>
  <si>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</si>
  <si>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</si>
  <si>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</si>
  <si>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</si>
  <si>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</si>
  <si>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</si>
  <si>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</si>
  <si>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</si>
  <si>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</si>
  <si>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</si>
  <si>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</si>
  <si>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</si>
  <si>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</si>
  <si>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</si>
  <si>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</si>
  <si>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</si>
  <si>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</si>
  <si>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</si>
  <si>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</si>
  <si>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</si>
  <si>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</si>
  <si>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</si>
  <si>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</si>
  <si>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</si>
  <si>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</si>
  <si>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</si>
  <si>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</si>
  <si>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</si>
  <si>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</si>
  <si>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</si>
  <si>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</si>
  <si>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</si>
  <si>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</si>
  <si>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</si>
  <si>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</si>
  <si>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</si>
  <si>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</si>
  <si>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</si>
  <si>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</si>
  <si>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</si>
  <si>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</si>
  <si>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</si>
  <si>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</si>
  <si>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</si>
  <si>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</si>
  <si>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</si>
  <si>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</si>
  <si>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</si>
  <si>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</si>
  <si>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</si>
  <si>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</si>
  <si>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</si>
  <si>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</si>
  <si>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</si>
  <si>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</si>
  <si>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</si>
  <si>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</si>
  <si>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</si>
  <si>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</si>
  <si>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</si>
  <si>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</si>
  <si>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</si>
  <si>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</si>
  <si>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</si>
  <si>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</si>
  <si>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</si>
  <si>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</si>
  <si>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</si>
  <si>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</si>
  <si>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</si>
  <si>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</si>
  <si>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</si>
  <si>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</si>
  <si>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</si>
  <si>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</si>
  <si>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</si>
  <si>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</si>
  <si>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</si>
  <si>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</si>
  <si>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</si>
  <si>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</si>
  <si>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</si>
  <si>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</si>
  <si>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</si>
  <si>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</si>
  <si>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</si>
  <si>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</si>
  <si>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</si>
  <si>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</si>
  <si>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</si>
  <si>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</si>
  <si>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</si>
  <si>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</si>
  <si>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</si>
  <si>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</si>
  <si>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</si>
  <si>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</si>
  <si>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</si>
  <si>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</si>
  <si>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</si>
  <si>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</si>
  <si>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</si>
  <si>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</si>
  <si>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</si>
  <si>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</si>
  <si>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</si>
  <si>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</si>
  <si>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</si>
  <si>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</si>
  <si>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</si>
  <si>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</si>
  <si>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</si>
  <si>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</si>
  <si>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</si>
  <si>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</si>
  <si>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</si>
  <si>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</si>
  <si>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</si>
  <si>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</si>
  <si>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</si>
  <si>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</si>
  <si>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</si>
  <si>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</si>
  <si>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</si>
  <si>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</si>
  <si>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</si>
  <si>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</si>
  <si>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</si>
  <si>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</si>
  <si>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</si>
  <si>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</si>
  <si>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</si>
  <si>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</si>
  <si>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</si>
  <si>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</si>
  <si>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</si>
  <si>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</si>
  <si>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</si>
  <si>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</si>
  <si>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</si>
  <si>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</si>
  <si>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</si>
  <si>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</si>
  <si>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</si>
  <si>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</si>
  <si>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</si>
  <si>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</si>
  <si>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</si>
  <si>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</si>
  <si>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</si>
  <si>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</si>
  <si>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</si>
  <si>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</si>
  <si>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</si>
  <si>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</si>
  <si>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</si>
  <si>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</si>
  <si>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</si>
  <si>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</si>
  <si>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</si>
  <si>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</si>
  <si>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</si>
  <si>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</si>
  <si>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</si>
  <si>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</si>
  <si>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</si>
  <si>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</si>
  <si>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</si>
  <si>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</si>
  <si>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</si>
  <si>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</si>
  <si>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</si>
  <si>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</si>
  <si>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</si>
  <si>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</si>
  <si>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</si>
  <si>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</si>
  <si>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</si>
  <si>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</si>
  <si>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</si>
  <si>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</si>
  <si>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</si>
  <si>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</si>
  <si>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</si>
  <si>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</si>
  <si>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</si>
  <si>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</si>
  <si>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</si>
  <si>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</si>
  <si>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</si>
  <si>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</si>
  <si>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</si>
  <si>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</si>
  <si>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</si>
  <si>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</si>
  <si>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</si>
  <si>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</si>
  <si>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</si>
  <si>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</si>
  <si>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</si>
  <si>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</si>
  <si>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</si>
  <si>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</si>
  <si>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</si>
  <si>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</si>
  <si>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</si>
  <si>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</si>
  <si>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</si>
  <si>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</si>
  <si>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</si>
  <si>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</si>
  <si>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</si>
  <si>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</si>
  <si>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</si>
  <si>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</si>
  <si>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</si>
  <si>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</si>
  <si>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</si>
  <si>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</si>
  <si>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</si>
  <si>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</si>
  <si>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</si>
  <si>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</si>
  <si>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</si>
  <si>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</si>
  <si>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</si>
  <si>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</si>
  <si>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</si>
  <si>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</si>
  <si>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</si>
  <si>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</si>
  <si>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</si>
  <si>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</si>
  <si>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</si>
  <si>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</si>
  <si>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</si>
  <si>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</si>
  <si>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</si>
  <si>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</si>
  <si>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</si>
  <si>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</si>
  <si>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</si>
  <si>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</si>
  <si>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</si>
  <si>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</si>
  <si>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</si>
  <si>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</si>
  <si>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</si>
  <si>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</si>
  <si>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</si>
  <si>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</si>
  <si>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</si>
  <si>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</si>
  <si>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</si>
  <si>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</si>
  <si>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</si>
  <si>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</si>
  <si>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</si>
  <si>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</si>
  <si>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</si>
  <si>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</si>
  <si>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</si>
  <si>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</si>
  <si>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</si>
  <si>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</si>
  <si>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</si>
  <si>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</si>
  <si>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</si>
  <si>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</si>
  <si>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</si>
  <si>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</si>
  <si>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</si>
  <si>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</si>
  <si>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</si>
  <si>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</si>
  <si>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</si>
  <si>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</si>
  <si>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</si>
  <si>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</si>
  <si>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</si>
  <si>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</si>
  <si>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</si>
  <si>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</si>
  <si>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</si>
  <si>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</si>
  <si>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</si>
  <si>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</si>
  <si>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</si>
  <si>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</si>
  <si>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</si>
  <si>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</si>
  <si>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</si>
  <si>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</si>
  <si>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</si>
  <si>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</si>
  <si>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</si>
  <si>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</si>
  <si>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</si>
  <si>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</si>
  <si>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</si>
  <si>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</si>
  <si>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</si>
  <si>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</si>
  <si>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</si>
  <si>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</si>
  <si>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</si>
  <si>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</si>
  <si>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</si>
  <si>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</si>
  <si>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</si>
  <si>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</si>
  <si>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</si>
  <si>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</si>
  <si>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</si>
  <si>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</si>
  <si>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</si>
  <si>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</si>
  <si>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</si>
  <si>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</si>
  <si>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</si>
  <si>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</si>
  <si>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</si>
  <si>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</si>
  <si>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</si>
  <si>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</si>
  <si>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</si>
  <si>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</si>
  <si>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</si>
  <si>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</si>
  <si>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</si>
  <si>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</si>
  <si>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</si>
  <si>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</si>
  <si>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</si>
  <si>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</si>
  <si>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</si>
  <si>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</si>
  <si>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</si>
  <si>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</si>
  <si>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</si>
  <si>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</si>
  <si>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</si>
  <si>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</si>
  <si>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</si>
  <si>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</si>
  <si>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</si>
  <si>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</si>
  <si>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</si>
  <si>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</si>
  <si>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</si>
  <si>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</si>
  <si>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</si>
  <si>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</si>
  <si>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</si>
  <si>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</si>
  <si>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</si>
  <si>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</si>
  <si>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</si>
  <si>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</si>
  <si>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</si>
  <si>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</si>
  <si>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</si>
  <si>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</si>
  <si>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</si>
  <si>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</si>
  <si>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</si>
  <si>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</si>
  <si>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</si>
  <si>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</si>
  <si>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</si>
  <si>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</si>
  <si>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</si>
  <si>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</si>
  <si>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</si>
  <si>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</si>
  <si>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</si>
  <si>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</si>
  <si>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</si>
  <si>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</si>
  <si>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</si>
  <si>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</si>
  <si>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</si>
  <si>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</si>
  <si>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</si>
  <si>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</si>
  <si>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</si>
  <si>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</si>
  <si>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</si>
  <si>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</si>
  <si>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</si>
  <si>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</si>
  <si>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</si>
  <si>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</si>
  <si>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</si>
  <si>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</si>
  <si>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</si>
  <si>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</si>
  <si>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</si>
  <si>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</si>
  <si>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</si>
  <si>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</si>
  <si>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</si>
  <si>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</si>
  <si>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</si>
  <si>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</si>
  <si>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</si>
  <si>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</si>
  <si>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</si>
  <si>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</si>
  <si>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</si>
  <si>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</si>
  <si>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</si>
  <si>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</si>
  <si>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</si>
  <si>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</si>
  <si>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</si>
  <si>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</si>
  <si>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</si>
  <si>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</si>
  <si>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</si>
  <si>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</si>
  <si>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</si>
  <si>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</si>
  <si>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</si>
  <si>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</si>
  <si>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</si>
  <si>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</si>
  <si>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</si>
  <si>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</si>
  <si>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</si>
  <si>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</si>
  <si>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</si>
  <si>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</si>
  <si>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</si>
  <si>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</si>
  <si>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</si>
  <si>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</si>
  <si>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</si>
  <si>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</si>
  <si>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</si>
  <si>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</si>
  <si>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</si>
  <si>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</si>
  <si>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</si>
  <si>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</si>
  <si>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</si>
  <si>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</si>
  <si>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</si>
  <si>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</si>
  <si>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</si>
  <si>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</si>
  <si>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</si>
  <si>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</si>
  <si>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</si>
  <si>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</si>
  <si>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</si>
  <si>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</si>
  <si>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</si>
  <si>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</si>
  <si>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</si>
  <si>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</si>
  <si>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</si>
  <si>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</si>
  <si>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</si>
  <si>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</si>
  <si>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</si>
  <si>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</si>
  <si>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</si>
  <si>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</si>
  <si>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</si>
  <si>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</si>
  <si>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</si>
  <si>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</si>
  <si>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</si>
  <si>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</si>
  <si>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</si>
  <si>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</si>
  <si>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</si>
  <si>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</si>
  <si>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</si>
  <si>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</si>
  <si>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</si>
  <si>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</si>
  <si>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</si>
  <si>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</si>
  <si>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</si>
  <si>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</si>
  <si>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</si>
  <si>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</si>
  <si>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</si>
  <si>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</si>
  <si>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</si>
  <si>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</si>
  <si>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</si>
  <si>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</si>
  <si>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</si>
  <si>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</si>
  <si>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</si>
  <si>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</si>
  <si>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</si>
  <si>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</si>
  <si>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</si>
  <si>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</si>
  <si>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</si>
  <si>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</si>
  <si>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</si>
  <si>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</si>
  <si>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</si>
  <si>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</si>
  <si>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</si>
  <si>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</si>
  <si>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</si>
  <si>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</si>
  <si>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</si>
  <si>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</si>
  <si>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</si>
  <si>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</si>
  <si>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</si>
  <si>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</si>
  <si>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</si>
  <si>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</si>
  <si>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</si>
  <si>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</si>
  <si>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</si>
  <si>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</si>
  <si>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</si>
  <si>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</si>
  <si>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</si>
  <si>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</si>
  <si>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</si>
  <si>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</si>
  <si>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</si>
  <si>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</si>
  <si>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</si>
  <si>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</si>
  <si>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</si>
  <si>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</si>
  <si>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</si>
  <si>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</si>
  <si>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</si>
  <si>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</si>
  <si>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</si>
  <si>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</si>
  <si>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</si>
  <si>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</si>
  <si>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</si>
  <si>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</si>
  <si>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</si>
  <si>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</si>
  <si>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</si>
  <si>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</si>
  <si>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</si>
  <si>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</si>
  <si>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</si>
  <si>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</si>
  <si>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</si>
  <si>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</si>
  <si>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</si>
  <si>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</si>
  <si>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</si>
  <si>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</si>
  <si>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</si>
  <si>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</si>
  <si>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</si>
  <si>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</si>
  <si>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</si>
  <si>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</si>
  <si>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</si>
  <si>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</si>
  <si>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</si>
  <si>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</si>
  <si>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</si>
  <si>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</si>
  <si>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</si>
  <si>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</si>
  <si>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</si>
  <si>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</si>
  <si>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</si>
  <si>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</si>
  <si>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</si>
  <si>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</si>
  <si>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</si>
  <si>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</si>
  <si>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</si>
  <si>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</si>
  <si>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</si>
  <si>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</si>
  <si>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</si>
  <si>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</si>
  <si>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</si>
  <si>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</si>
  <si>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</si>
  <si>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</si>
  <si>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</si>
  <si>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</si>
  <si>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</si>
  <si>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</si>
  <si>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</si>
  <si>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</si>
  <si>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</si>
  <si>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</si>
  <si>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</si>
  <si>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</si>
  <si>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</si>
  <si>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</si>
  <si>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</si>
  <si>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</si>
  <si>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</si>
  <si>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</si>
  <si>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</si>
  <si>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</si>
  <si>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</si>
  <si>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</si>
  <si>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</si>
  <si>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</si>
  <si>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</si>
  <si>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</si>
  <si>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</si>
  <si>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</si>
  <si>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</si>
  <si>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</si>
  <si>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</si>
  <si>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</si>
  <si>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</si>
  <si>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</si>
  <si>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</si>
  <si>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</si>
  <si>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</si>
  <si>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</si>
  <si>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</si>
  <si>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</si>
  <si>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</si>
  <si>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</si>
  <si>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</si>
  <si>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</si>
  <si>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</si>
  <si>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</si>
  <si>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</si>
  <si>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</si>
  <si>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</si>
  <si>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</si>
  <si>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</si>
  <si>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</si>
  <si>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</si>
  <si>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</si>
  <si>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</si>
  <si>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</si>
  <si>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</si>
  <si>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</si>
  <si>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</si>
  <si>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</si>
  <si>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</si>
  <si>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</si>
  <si>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</si>
  <si>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</si>
  <si>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</si>
  <si>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</si>
  <si>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</si>
  <si>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</si>
  <si>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</si>
  <si>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</si>
  <si>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</si>
  <si>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</si>
  <si>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</si>
  <si>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</si>
  <si>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</si>
  <si>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</si>
  <si>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</si>
  <si>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</si>
  <si>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</si>
  <si>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</si>
  <si>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</si>
  <si>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</si>
  <si>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</si>
  <si>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</si>
  <si>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</si>
  <si>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</si>
  <si>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</si>
  <si>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</si>
  <si>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</si>
  <si>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</si>
  <si>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</si>
  <si>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</si>
  <si>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</si>
  <si>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</si>
  <si>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</si>
  <si>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</si>
  <si>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</si>
  <si>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</si>
  <si>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</si>
  <si>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</si>
  <si>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</si>
  <si>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</si>
  <si>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</si>
  <si>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</si>
  <si>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</si>
  <si>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</si>
  <si>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</si>
  <si>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</si>
  <si>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</si>
  <si>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</si>
  <si>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</si>
  <si>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</si>
  <si>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</si>
  <si>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</si>
  <si>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</si>
  <si>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</si>
  <si>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</si>
  <si>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</si>
  <si>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</si>
  <si>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</si>
  <si>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</si>
  <si>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</si>
  <si>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</si>
  <si>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</si>
  <si>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</si>
  <si>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</si>
  <si>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</si>
  <si>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</si>
  <si>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</si>
  <si>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</si>
  <si>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</si>
  <si>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</si>
  <si>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</si>
  <si>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</si>
  <si>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</si>
  <si>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</si>
  <si>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</si>
  <si>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</si>
  <si>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</si>
  <si>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</si>
  <si>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</si>
  <si>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</si>
  <si>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</si>
  <si>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</si>
  <si>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</si>
  <si>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</si>
  <si>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</si>
  <si>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</si>
  <si>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</si>
  <si>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</si>
  <si>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</si>
  <si>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</si>
  <si>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</si>
  <si>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</si>
  <si>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</si>
  <si>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</si>
  <si>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</si>
  <si>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</si>
  <si>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</si>
  <si>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</si>
  <si>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</si>
  <si>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</si>
  <si>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</si>
  <si>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</si>
  <si>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</si>
  <si>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</si>
  <si>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</si>
  <si>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</si>
  <si>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</si>
  <si>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</si>
  <si>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</si>
  <si>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</si>
  <si>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</si>
  <si>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</si>
  <si>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</si>
  <si>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</si>
  <si>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</si>
  <si>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</si>
  <si>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</si>
  <si>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</si>
  <si>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</si>
  <si>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</si>
  <si>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</si>
  <si>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</si>
  <si>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</si>
  <si>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</si>
  <si>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</si>
  <si>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</si>
  <si>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</si>
  <si>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</si>
  <si>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</si>
  <si>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</si>
  <si>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</si>
  <si>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</si>
  <si>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</si>
  <si>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</si>
  <si>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</si>
  <si>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</si>
  <si>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</si>
  <si>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</si>
  <si>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</si>
  <si>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</si>
  <si>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</si>
  <si>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</si>
  <si>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</si>
  <si>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</si>
  <si>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</si>
  <si>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</si>
  <si>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</si>
  <si>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</si>
  <si>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</si>
  <si>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</si>
  <si>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</si>
  <si>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</si>
  <si>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</si>
  <si>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</si>
  <si>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</si>
  <si>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</si>
  <si>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</si>
  <si>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</si>
  <si>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</si>
  <si>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</si>
  <si>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</si>
  <si>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</si>
  <si>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</si>
  <si>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</si>
  <si>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</si>
  <si>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</si>
  <si>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</si>
  <si>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</si>
  <si>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</si>
  <si>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</si>
  <si>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</si>
  <si>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</si>
  <si>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</si>
  <si>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</si>
  <si>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</si>
  <si>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</si>
  <si>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</si>
  <si>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</si>
  <si>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</si>
  <si>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</si>
  <si>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</si>
  <si>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</si>
  <si>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</si>
  <si>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</si>
  <si>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</si>
  <si>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</si>
  <si>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</si>
  <si>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</si>
  <si>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</si>
  <si>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</si>
  <si>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</si>
  <si>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</si>
  <si>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</si>
  <si>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</si>
  <si>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</si>
  <si>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</si>
  <si>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</si>
  <si>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</si>
  <si>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</si>
  <si>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</si>
  <si>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</si>
  <si>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</si>
  <si>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</si>
  <si>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</si>
  <si>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</si>
  <si>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</si>
  <si>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</si>
  <si>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</si>
  <si>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</si>
  <si>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</si>
  <si>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</si>
  <si>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</si>
  <si>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</si>
  <si>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</si>
  <si>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</si>
  <si>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</si>
  <si>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</si>
  <si>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</si>
  <si>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</si>
  <si>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</si>
  <si>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</si>
  <si>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</si>
  <si>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</si>
  <si>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</si>
  <si>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</si>
  <si>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</si>
  <si>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</si>
  <si>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</si>
  <si>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</si>
  <si>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</si>
  <si>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</si>
  <si>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</si>
  <si>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</si>
  <si>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</si>
  <si>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</si>
  <si>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</si>
  <si>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</si>
  <si>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</si>
  <si>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</si>
  <si>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</si>
  <si>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</si>
  <si>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</si>
  <si>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</si>
  <si>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</si>
  <si>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</si>
  <si>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</si>
  <si>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</si>
  <si>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</si>
  <si>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</si>
  <si>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</si>
  <si>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</si>
  <si>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</si>
  <si>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</si>
  <si>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</si>
  <si>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</si>
  <si>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</si>
  <si>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</si>
  <si>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</si>
  <si>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</si>
  <si>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</si>
  <si>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</si>
  <si>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</si>
  <si>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</si>
  <si>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</si>
  <si>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</si>
  <si>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</si>
  <si>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</si>
  <si>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</si>
  <si>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</si>
  <si>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</si>
  <si>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</si>
  <si>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</si>
  <si>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</si>
  <si>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</si>
  <si>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</si>
  <si>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</si>
  <si>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</si>
  <si>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</si>
  <si>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</si>
  <si>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</si>
  <si>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</si>
  <si>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</si>
  <si>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</si>
  <si>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</si>
  <si>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</si>
  <si>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</si>
  <si>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</si>
  <si>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</si>
  <si>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</si>
  <si>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</si>
  <si>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</si>
  <si>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</si>
  <si>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</si>
  <si>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</si>
  <si>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</si>
  <si>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</si>
  <si>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</si>
  <si>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</si>
  <si>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</si>
  <si>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</si>
  <si>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</si>
  <si>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</si>
  <si>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</si>
  <si>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</si>
  <si>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</si>
  <si>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</si>
  <si>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</si>
  <si>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</si>
  <si>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</si>
  <si>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</si>
  <si>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</si>
  <si>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</si>
  <si>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</si>
  <si>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</si>
  <si>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</si>
  <si>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</si>
  <si>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</si>
  <si>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</si>
  <si>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</si>
  <si>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</si>
  <si>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</si>
  <si>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</si>
  <si>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</si>
  <si>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</si>
  <si>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</si>
  <si>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</si>
  <si>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</si>
  <si>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</si>
  <si>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</si>
  <si>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</si>
  <si>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</si>
  <si>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</si>
  <si>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</si>
  <si>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</si>
  <si>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</si>
  <si>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</si>
  <si>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</si>
  <si>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</si>
  <si>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</si>
  <si>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</si>
  <si>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</si>
  <si>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</si>
  <si>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</si>
  <si>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</si>
  <si>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</si>
  <si>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</si>
  <si>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</si>
  <si>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</si>
  <si>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</si>
  <si>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</si>
  <si>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</si>
  <si>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</si>
  <si>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</si>
  <si>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</si>
  <si>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</si>
  <si>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</si>
  <si>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</si>
  <si>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</si>
  <si>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</si>
  <si>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</si>
  <si>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</si>
  <si>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</si>
  <si>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</si>
  <si>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</si>
  <si>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</si>
  <si>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</si>
  <si>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</si>
  <si>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</si>
  <si>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</si>
  <si>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</si>
  <si>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</si>
  <si>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</si>
  <si>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</si>
  <si>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</si>
  <si>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</si>
  <si>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</si>
  <si>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</si>
  <si>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</si>
  <si>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</si>
  <si>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</si>
  <si>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</si>
  <si>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</si>
  <si>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</si>
  <si>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</si>
  <si>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</si>
  <si>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</si>
  <si>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</si>
  <si>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</si>
  <si>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</si>
  <si>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</si>
  <si>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</si>
  <si>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</si>
  <si>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</si>
  <si>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</si>
  <si>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</si>
  <si>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</si>
  <si>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</si>
  <si>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</si>
  <si>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</si>
  <si>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</si>
  <si>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</si>
  <si>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</si>
  <si>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</si>
  <si>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</si>
  <si>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</si>
  <si>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</si>
  <si>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</si>
  <si>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</si>
  <si>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</si>
  <si>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</si>
  <si>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</si>
  <si>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</si>
  <si>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</si>
  <si>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</si>
  <si>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</si>
  <si>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</si>
  <si>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</si>
  <si>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</si>
  <si>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</si>
  <si>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</si>
  <si>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</si>
  <si>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</si>
  <si>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</si>
  <si>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</si>
  <si>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</si>
  <si>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</si>
  <si>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</si>
  <si>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</si>
  <si>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</si>
  <si>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</si>
  <si>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</si>
  <si>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</si>
  <si>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</si>
  <si>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</si>
  <si>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</si>
  <si>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</si>
  <si>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</si>
  <si>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</si>
  <si>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</si>
  <si>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</si>
  <si>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</si>
  <si>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</si>
  <si>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</si>
  <si>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</si>
  <si>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</si>
  <si>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</si>
  <si>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</si>
  <si>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</si>
  <si>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</si>
  <si>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</si>
  <si>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</si>
  <si>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</si>
  <si>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</si>
  <si>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</si>
  <si>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</si>
  <si>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</si>
  <si>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</si>
  <si>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</si>
  <si>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</si>
  <si>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</si>
  <si>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</si>
  <si>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</si>
  <si>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</si>
  <si>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</si>
  <si>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</si>
  <si>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</si>
  <si>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</si>
  <si>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</si>
  <si>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</si>
  <si>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</si>
  <si>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</si>
  <si>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</si>
  <si>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</si>
  <si>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</si>
  <si>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</si>
  <si>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</si>
  <si>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</si>
  <si>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</si>
  <si>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</si>
  <si>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</si>
  <si>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</si>
  <si>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</si>
  <si>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</si>
  <si>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</si>
  <si>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</si>
  <si>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</si>
  <si>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</si>
  <si>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</si>
  <si>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</si>
  <si>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</si>
  <si>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</si>
  <si>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</si>
  <si>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</si>
  <si>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</si>
  <si>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</si>
  <si>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</si>
  <si>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</si>
  <si>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</si>
  <si>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</si>
  <si>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</si>
  <si>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</si>
  <si>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</si>
  <si>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</si>
  <si>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</si>
  <si>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</si>
  <si>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</si>
  <si>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</si>
  <si>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</si>
  <si>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</si>
  <si>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</si>
  <si>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</si>
  <si>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</si>
  <si>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</si>
  <si>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</si>
  <si>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</si>
  <si>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</si>
  <si>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</si>
  <si>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</si>
  <si>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</si>
  <si>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</si>
  <si>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</si>
  <si>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</si>
  <si>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</si>
  <si>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</si>
  <si>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</si>
  <si>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</si>
  <si>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</si>
  <si>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</si>
  <si>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</si>
  <si>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</si>
  <si>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</si>
  <si>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</si>
  <si>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</si>
  <si>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</si>
  <si>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</si>
  <si>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</si>
  <si>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</si>
  <si>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</si>
  <si>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</si>
  <si>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</si>
  <si>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</si>
  <si>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</si>
  <si>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</si>
  <si>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</si>
  <si>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</si>
  <si>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</si>
  <si>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</si>
  <si>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</si>
  <si>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</si>
  <si>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</si>
  <si>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</si>
  <si>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</si>
  <si>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</si>
  <si>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</si>
  <si>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</si>
  <si>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</si>
  <si>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</si>
  <si>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</si>
  <si>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</si>
  <si>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</si>
  <si>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</si>
  <si>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</si>
  <si>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</si>
  <si>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</si>
  <si>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</si>
  <si>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</si>
  <si>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</si>
  <si>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</si>
  <si>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</si>
  <si>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</si>
  <si>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</si>
  <si>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</si>
  <si>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</si>
  <si>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</si>
  <si>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</si>
  <si>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</si>
  <si>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</si>
  <si>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</si>
  <si>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</si>
  <si>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</si>
  <si>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</si>
  <si>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</si>
  <si>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</si>
  <si>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</si>
  <si>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</si>
  <si>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</si>
  <si>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</si>
  <si>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</si>
  <si>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</si>
  <si>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</si>
  <si>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</si>
  <si>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</si>
  <si>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</si>
  <si>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</si>
  <si>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</si>
  <si>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</si>
  <si>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</si>
  <si>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</si>
  <si>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</si>
  <si>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</si>
  <si>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</si>
  <si>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</si>
  <si>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</si>
  <si>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</si>
  <si>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</si>
  <si>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</si>
  <si>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</si>
  <si>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</si>
  <si>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</si>
  <si>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</si>
  <si>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</si>
  <si>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</si>
  <si>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</si>
  <si>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</si>
  <si>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</si>
  <si>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</si>
  <si>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</si>
  <si>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</si>
  <si>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</si>
  <si>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</si>
  <si>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</si>
  <si>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</si>
  <si>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</si>
  <si>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</si>
  <si>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</si>
  <si>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</si>
  <si>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</si>
  <si>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</si>
  <si>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</si>
  <si>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</si>
  <si>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</si>
  <si>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</si>
  <si>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</si>
  <si>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</si>
  <si>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</si>
  <si>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</si>
  <si>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</si>
  <si>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</si>
  <si>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</si>
  <si>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</si>
  <si>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</si>
  <si>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</si>
  <si>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</si>
  <si>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</si>
  <si>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</si>
  <si>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</si>
  <si>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</si>
  <si>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</si>
  <si>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</si>
  <si>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</si>
  <si>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</si>
  <si>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</si>
  <si>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</si>
  <si>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</si>
  <si>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</si>
  <si>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</si>
  <si>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</si>
  <si>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</si>
  <si>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</si>
  <si>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</si>
  <si>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</si>
  <si>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</si>
  <si>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</si>
  <si>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</si>
  <si>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</si>
  <si>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</si>
  <si>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</si>
  <si>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</si>
  <si>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</si>
  <si>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</si>
  <si>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</si>
  <si>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</si>
  <si>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</si>
  <si>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</si>
  <si>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</si>
  <si>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</si>
  <si>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</si>
  <si>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</si>
  <si>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</si>
  <si>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</si>
  <si>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</si>
  <si>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</si>
  <si>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</si>
  <si>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</si>
  <si>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</si>
  <si>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</si>
  <si>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</si>
  <si>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</si>
  <si>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</si>
  <si>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</si>
  <si>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</si>
  <si>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</si>
  <si>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</si>
  <si>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</si>
  <si>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</si>
  <si>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</si>
  <si>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</si>
  <si>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</si>
  <si>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</si>
  <si>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</si>
  <si>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</si>
  <si>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</si>
  <si>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</si>
  <si>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</si>
  <si>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</si>
  <si>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</si>
  <si>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</si>
  <si>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</si>
  <si>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</si>
  <si>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</si>
  <si>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</si>
  <si>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</si>
  <si>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</si>
  <si>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</si>
  <si>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</si>
  <si>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</si>
  <si>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</si>
  <si>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</si>
  <si>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</si>
  <si>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</si>
  <si>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</si>
  <si>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</si>
  <si>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</si>
  <si>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</si>
  <si>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</si>
  <si>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</si>
  <si>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</si>
  <si>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</si>
  <si>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</si>
  <si>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</si>
  <si>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</si>
  <si>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</si>
  <si>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</si>
  <si>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</si>
  <si>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</si>
  <si>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</si>
  <si>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</si>
  <si>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</si>
  <si>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</si>
  <si>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</si>
  <si>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</si>
  <si>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</si>
  <si>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</si>
  <si>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</si>
  <si>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</si>
  <si>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</si>
  <si>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</si>
  <si>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</si>
  <si>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</si>
  <si>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</si>
  <si>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</si>
  <si>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</si>
  <si>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</si>
  <si>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</si>
  <si>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</si>
  <si>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</si>
  <si>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</si>
  <si>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</si>
  <si>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</si>
  <si>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</si>
  <si>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</si>
  <si>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</si>
  <si>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</si>
  <si>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</si>
  <si>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</si>
  <si>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</si>
  <si>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</si>
  <si>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</si>
  <si>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</si>
  <si>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</si>
  <si>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</si>
  <si>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</si>
  <si>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</si>
  <si>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</si>
  <si>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</si>
  <si>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</si>
  <si>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</si>
  <si>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</si>
  <si>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</si>
  <si>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</si>
  <si>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</si>
  <si>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</si>
  <si>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</si>
  <si>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</si>
  <si>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</si>
  <si>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</si>
  <si>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</si>
  <si>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</si>
  <si>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</si>
  <si>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</si>
  <si>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</si>
  <si>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</si>
  <si>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</si>
  <si>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</si>
  <si>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</si>
  <si>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</si>
  <si>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</si>
  <si>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</si>
  <si>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</si>
  <si>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</si>
  <si>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</si>
  <si>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</si>
  <si>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</si>
  <si>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</si>
  <si>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</si>
  <si>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</si>
  <si>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</si>
  <si>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</si>
  <si>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</si>
  <si>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</si>
  <si>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</si>
  <si>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</si>
  <si>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</si>
  <si>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</si>
  <si>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</si>
  <si>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</si>
  <si>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</si>
  <si>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</si>
  <si>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</si>
  <si>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</si>
  <si>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</si>
  <si>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</si>
  <si>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</si>
  <si>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</si>
  <si>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</si>
  <si>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</si>
  <si>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</si>
  <si>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</si>
  <si>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</si>
  <si>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</si>
  <si>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</si>
  <si>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</si>
  <si>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</si>
  <si>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</si>
  <si>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</si>
  <si>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</si>
  <si>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</si>
  <si>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</si>
  <si>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</si>
  <si>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</si>
  <si>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</si>
  <si>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</si>
  <si>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</si>
  <si>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</si>
  <si>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</si>
  <si>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</si>
  <si>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</si>
  <si>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</si>
  <si>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</si>
  <si>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</si>
  <si>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</si>
  <si>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</si>
  <si>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</si>
  <si>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</si>
  <si>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</si>
  <si>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</si>
  <si>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</si>
  <si>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</si>
  <si>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</si>
  <si>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</si>
  <si>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</si>
  <si>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</si>
  <si>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</si>
  <si>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</si>
  <si>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</si>
  <si>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</si>
  <si>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</si>
  <si>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</si>
  <si>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</si>
  <si>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</si>
  <si>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</si>
  <si>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</si>
  <si>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</si>
  <si>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</si>
  <si>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</si>
  <si>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</si>
  <si>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</si>
  <si>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</si>
  <si>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</si>
  <si>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</si>
  <si>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</si>
  <si>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</si>
  <si>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</si>
  <si>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</si>
  <si>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</si>
  <si>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</si>
  <si>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</si>
  <si>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</si>
  <si>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</si>
  <si>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</si>
  <si>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</si>
  <si>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</si>
  <si>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</si>
  <si>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</si>
  <si>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</si>
  <si>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</si>
  <si>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</si>
  <si>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</si>
  <si>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</si>
  <si>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</si>
  <si>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</si>
  <si>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</si>
  <si>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</si>
  <si>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</si>
  <si>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</si>
  <si>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</si>
  <si>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</si>
  <si>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</si>
  <si>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</si>
  <si>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</si>
  <si>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</si>
  <si>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</si>
  <si>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</si>
  <si>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</si>
  <si>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</si>
  <si>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</si>
  <si>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</si>
  <si>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</si>
  <si>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</si>
  <si>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</si>
  <si>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</si>
  <si>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</si>
  <si>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</si>
  <si>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</si>
  <si>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</si>
  <si>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</si>
  <si>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</si>
  <si>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</si>
  <si>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</si>
  <si>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</si>
  <si>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</si>
  <si>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</si>
  <si>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</si>
  <si>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</si>
  <si>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</si>
  <si>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</si>
  <si>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</si>
  <si>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</si>
  <si>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</si>
  <si>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</si>
  <si>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</si>
  <si>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</si>
  <si>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</si>
  <si>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</si>
  <si>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</si>
  <si>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</si>
  <si>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</si>
  <si>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</si>
  <si>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</si>
  <si>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</si>
  <si>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</si>
  <si>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</si>
  <si>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</si>
  <si>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</si>
  <si>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</si>
  <si>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</si>
  <si>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</si>
  <si>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</si>
  <si>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</si>
  <si>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</si>
  <si>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</si>
  <si>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</si>
  <si>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</si>
  <si>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</si>
  <si>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</si>
  <si>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</si>
  <si>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</si>
  <si>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</si>
  <si>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</si>
  <si>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</si>
  <si>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</si>
  <si>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</si>
  <si>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</si>
  <si>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</si>
  <si>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</si>
  <si>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</si>
  <si>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</si>
  <si>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</si>
  <si>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</si>
  <si>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</si>
  <si>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</si>
  <si>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</si>
  <si>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</si>
  <si>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</si>
  <si>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</si>
  <si>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</si>
  <si>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</si>
  <si>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</si>
  <si>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</si>
  <si>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</si>
  <si>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</si>
  <si>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</si>
  <si>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</si>
  <si>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</si>
  <si>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</si>
  <si>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</si>
  <si>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</si>
  <si>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</si>
  <si>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</si>
  <si>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</si>
  <si>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</si>
  <si>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</si>
  <si>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</si>
  <si>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</si>
  <si>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</si>
  <si>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</si>
  <si>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</si>
  <si>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</si>
  <si>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</si>
  <si>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</si>
  <si>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</si>
  <si>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</si>
  <si>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</si>
  <si>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</si>
  <si>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</si>
  <si>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</si>
  <si>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</si>
  <si>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</si>
  <si>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</si>
  <si>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</si>
  <si>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</si>
  <si>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</si>
  <si>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</si>
  <si>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</si>
  <si>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</si>
  <si>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</si>
  <si>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</si>
  <si>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</si>
  <si>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</si>
  <si>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</si>
  <si>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</si>
  <si>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</si>
  <si>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</si>
  <si>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</si>
  <si>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</si>
  <si>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</si>
  <si>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</si>
  <si>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</si>
  <si>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</si>
  <si>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</si>
  <si>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</si>
  <si>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</si>
  <si>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</si>
  <si>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</si>
  <si>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</si>
  <si>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</si>
  <si>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</si>
  <si>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</si>
  <si>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</si>
  <si>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</si>
  <si>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</si>
  <si>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</si>
  <si>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</si>
  <si>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</si>
  <si>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</si>
  <si>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</si>
  <si>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</si>
  <si>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</si>
  <si>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</si>
  <si>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</si>
  <si>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</si>
  <si>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</si>
  <si>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</si>
  <si>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</si>
  <si>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</si>
  <si>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</si>
  <si>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</si>
  <si>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</si>
  <si>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</si>
  <si>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</si>
  <si>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</si>
  <si>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</si>
  <si>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</si>
  <si>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</si>
  <si>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</si>
  <si>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</si>
  <si>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</si>
  <si>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</si>
  <si>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</si>
  <si>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</si>
  <si>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</si>
  <si>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</si>
  <si>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</si>
  <si>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</si>
  <si>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</si>
  <si>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</si>
  <si>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</si>
  <si>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</si>
  <si>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</si>
  <si>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</si>
  <si>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</si>
  <si>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</si>
  <si>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</si>
  <si>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</si>
  <si>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</si>
  <si>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</si>
  <si>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</si>
  <si>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</si>
  <si>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</si>
  <si>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</si>
  <si>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</si>
  <si>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</si>
  <si>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</si>
  <si>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</si>
  <si>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</si>
  <si>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</si>
  <si>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</si>
  <si>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</si>
  <si>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</si>
  <si>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</si>
  <si>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</si>
  <si>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</si>
  <si>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</si>
  <si>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</si>
  <si>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</si>
  <si>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</si>
  <si>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</si>
  <si>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</si>
  <si>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</si>
  <si>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</si>
  <si>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</si>
  <si>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</si>
  <si>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</si>
  <si>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</si>
  <si>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</si>
  <si>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</si>
  <si>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</si>
  <si>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</si>
  <si>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</si>
  <si>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</si>
  <si>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</si>
  <si>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</si>
  <si>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</si>
  <si>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</si>
  <si>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</si>
  <si>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</si>
  <si>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</si>
  <si>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</si>
  <si>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</si>
  <si>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</si>
  <si>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</si>
  <si>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</si>
  <si>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</si>
  <si>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</si>
  <si>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</si>
  <si>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</si>
  <si>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</si>
  <si>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</si>
  <si>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</si>
  <si>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</si>
  <si>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</si>
  <si>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</si>
  <si>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</si>
  <si>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</si>
  <si>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</si>
  <si>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</si>
  <si>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</si>
  <si>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</si>
  <si>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</si>
  <si>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</si>
  <si>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</si>
  <si>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</si>
  <si>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</si>
  <si>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</si>
  <si>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</si>
  <si>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</si>
  <si>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</si>
  <si>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</si>
  <si>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</si>
  <si>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</si>
  <si>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</si>
  <si>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</si>
  <si>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</si>
  <si>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</si>
  <si>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</si>
  <si>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</si>
  <si>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</si>
  <si>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</si>
  <si>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</si>
  <si>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</si>
  <si>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</si>
  <si>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</si>
  <si>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</si>
  <si>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</si>
  <si>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</si>
  <si>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</si>
  <si>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</si>
  <si>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</si>
  <si>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</si>
  <si>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</si>
  <si>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</si>
  <si>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</si>
  <si>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</si>
  <si>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</si>
  <si>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</si>
  <si>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</si>
  <si>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</si>
  <si>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</si>
  <si>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</si>
  <si>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</si>
  <si>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</si>
  <si>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</si>
  <si>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</si>
  <si>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</si>
  <si>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</si>
  <si>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</si>
  <si>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</si>
  <si>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</si>
  <si>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</si>
  <si>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</si>
  <si>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</si>
  <si>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</si>
  <si>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</si>
  <si>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</si>
  <si>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</si>
  <si>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</si>
  <si>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</si>
  <si>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</si>
  <si>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</si>
  <si>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</si>
  <si>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</si>
  <si>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</si>
  <si>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</si>
  <si>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</si>
  <si>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</si>
  <si>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</si>
  <si>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</si>
  <si>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</si>
  <si>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</si>
  <si>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</si>
  <si>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</si>
  <si>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</si>
  <si>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</si>
  <si>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</si>
  <si>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</si>
  <si>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</si>
  <si>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</si>
  <si>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</si>
  <si>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</si>
  <si>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</si>
  <si>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</si>
  <si>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</si>
  <si>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</si>
  <si>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</si>
  <si>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</si>
  <si>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</si>
  <si>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</si>
  <si>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</si>
  <si>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</si>
  <si>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</si>
  <si>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</si>
  <si>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</si>
  <si>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</si>
  <si>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</si>
  <si>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</si>
  <si>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</si>
  <si>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</si>
  <si>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</si>
  <si>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</si>
  <si>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</si>
  <si>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</si>
  <si>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</si>
  <si>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</si>
  <si>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</si>
  <si>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</si>
  <si>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</si>
  <si>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</si>
  <si>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</si>
  <si>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</si>
  <si>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</si>
  <si>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</si>
  <si>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</si>
  <si>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</si>
  <si>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</si>
  <si>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</si>
  <si>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</si>
  <si>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</si>
  <si>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</si>
  <si>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</si>
  <si>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</si>
  <si>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</si>
  <si>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</si>
  <si>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</si>
  <si>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</si>
  <si>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</si>
  <si>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</si>
  <si>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</si>
  <si>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</si>
  <si>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</si>
  <si>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</si>
  <si>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</si>
  <si>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</si>
  <si>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</si>
  <si>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</si>
  <si>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</si>
  <si>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</si>
  <si>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</si>
  <si>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</si>
  <si>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</si>
  <si>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</si>
  <si>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</si>
  <si>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</si>
  <si>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</si>
  <si>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</si>
  <si>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</si>
  <si>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</si>
  <si>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</si>
  <si>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</si>
  <si>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</si>
  <si>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</si>
  <si>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</si>
  <si>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</si>
  <si>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</si>
  <si>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</si>
  <si>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</si>
  <si>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</si>
  <si>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</si>
  <si>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</si>
  <si>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</si>
  <si>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</si>
  <si>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</si>
  <si>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</si>
  <si>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</si>
  <si>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</si>
  <si>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</si>
  <si>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</si>
  <si>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</si>
  <si>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</si>
  <si>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</si>
  <si>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</si>
  <si>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</si>
  <si>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</si>
  <si>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</si>
  <si>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</si>
  <si>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</si>
  <si>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</si>
  <si>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</si>
  <si>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</si>
  <si>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</si>
  <si>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</si>
  <si>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</si>
  <si>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</si>
  <si>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</si>
  <si>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</si>
  <si>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</si>
  <si>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</si>
  <si>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</si>
  <si>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</si>
  <si>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</si>
  <si>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</si>
  <si>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</si>
  <si>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</si>
  <si>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</si>
  <si>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</si>
  <si>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</si>
  <si>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</si>
  <si>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</si>
  <si>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</si>
  <si>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</si>
  <si>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</si>
  <si>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</si>
  <si>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</si>
  <si>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</si>
  <si>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</si>
  <si>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</si>
  <si>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</si>
  <si>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</si>
  <si>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</si>
  <si>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</si>
  <si>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</si>
  <si>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</si>
  <si>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</si>
  <si>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</si>
  <si>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</si>
  <si>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</si>
  <si>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</si>
  <si>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</si>
  <si>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</si>
  <si>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</si>
  <si>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</si>
  <si>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</si>
  <si>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</si>
  <si>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</si>
  <si>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</si>
  <si>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</si>
  <si>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</si>
  <si>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</si>
  <si>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</si>
  <si>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</si>
  <si>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</si>
  <si>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</si>
  <si>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</si>
  <si>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</si>
  <si>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</si>
  <si>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</si>
  <si>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</si>
  <si>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</si>
  <si>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</si>
  <si>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</si>
  <si>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</si>
  <si>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</si>
  <si>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</si>
  <si>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</si>
  <si>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</si>
  <si>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</si>
  <si>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</si>
  <si>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</si>
  <si>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</si>
  <si>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</si>
  <si>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</si>
  <si>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</si>
  <si>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</si>
  <si>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</si>
  <si>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</si>
  <si>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</si>
  <si>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</si>
  <si>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</si>
  <si>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</si>
  <si>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</si>
  <si>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</si>
  <si>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</si>
  <si>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</si>
  <si>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</si>
  <si>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</si>
  <si>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</si>
  <si>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</si>
  <si>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</si>
  <si>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</si>
  <si>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</si>
  <si>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</si>
  <si>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</si>
  <si>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</si>
  <si>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</si>
  <si>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</si>
  <si>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</si>
  <si>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</si>
  <si>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</si>
  <si>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</si>
  <si>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</si>
  <si>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</si>
  <si>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</si>
  <si>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</si>
  <si>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</si>
  <si>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</si>
  <si>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</si>
  <si>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</si>
  <si>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</si>
  <si>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</si>
  <si>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</si>
  <si>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</si>
  <si>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</si>
  <si>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</si>
  <si>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</si>
  <si>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</si>
  <si>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</si>
  <si>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</si>
  <si>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</si>
  <si>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</si>
  <si>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</si>
  <si>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</si>
  <si>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</si>
  <si>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</si>
  <si>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</si>
  <si>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</si>
  <si>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</si>
  <si>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</si>
  <si>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</si>
  <si>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</si>
  <si>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</si>
  <si>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</si>
  <si>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</si>
  <si>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</si>
  <si>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</si>
  <si>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</si>
  <si>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</si>
  <si>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</si>
  <si>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</si>
  <si>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</si>
  <si>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</si>
  <si>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</si>
  <si>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</si>
  <si>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</si>
  <si>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</si>
  <si>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</si>
  <si>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</si>
  <si>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</si>
  <si>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</si>
  <si>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</si>
  <si>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</si>
  <si>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</si>
  <si>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</si>
  <si>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</si>
  <si>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</si>
  <si>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</si>
  <si>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</si>
  <si>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</si>
  <si>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</si>
  <si>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</si>
  <si>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</si>
  <si>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</si>
  <si>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</si>
  <si>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</si>
  <si>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</si>
  <si>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</si>
  <si>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</si>
  <si>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</si>
  <si>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</si>
  <si>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</si>
  <si>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</si>
  <si>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</si>
  <si>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</si>
  <si>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</si>
  <si>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</si>
  <si>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</si>
  <si>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</si>
  <si>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</si>
  <si>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</si>
  <si>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</si>
  <si>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</si>
  <si>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</si>
  <si>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</si>
  <si>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</si>
  <si>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</si>
  <si>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</si>
  <si>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</si>
  <si>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</si>
  <si>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</si>
  <si>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</si>
  <si>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</si>
  <si>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</si>
  <si>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</si>
  <si>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</si>
  <si>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</si>
  <si>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</si>
  <si>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</si>
  <si>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</si>
  <si>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</si>
  <si>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</si>
  <si>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</si>
  <si>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</si>
  <si>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</si>
  <si>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</si>
  <si>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</si>
  <si>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</si>
  <si>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</si>
  <si>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</si>
  <si>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</si>
  <si>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</si>
  <si>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</si>
  <si>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</si>
  <si>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</si>
  <si>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</si>
  <si>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</si>
  <si>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</si>
  <si>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</si>
  <si>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</si>
  <si>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</si>
  <si>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</si>
  <si>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</si>
  <si>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</si>
  <si>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</si>
  <si>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</si>
  <si>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</si>
  <si>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</si>
  <si>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</si>
  <si>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</si>
  <si>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</si>
  <si>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</si>
  <si>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</si>
  <si>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</si>
  <si>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</si>
  <si>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</si>
  <si>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</si>
  <si>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</si>
  <si>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</si>
  <si>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</si>
  <si>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</si>
  <si>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</si>
  <si>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</si>
  <si>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</si>
  <si>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</si>
  <si>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</si>
  <si>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</si>
  <si>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</si>
  <si>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</si>
  <si>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</si>
  <si>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</si>
  <si>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</si>
  <si>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</si>
  <si>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</si>
  <si>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</si>
  <si>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</si>
  <si>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</si>
  <si>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</si>
  <si>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</si>
  <si>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</si>
  <si>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</si>
  <si>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</si>
  <si>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</si>
  <si>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</si>
  <si>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</si>
  <si>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</si>
  <si>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</si>
  <si>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</si>
  <si>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</si>
  <si>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</si>
  <si>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</si>
  <si>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</si>
  <si>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</si>
  <si>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</si>
  <si>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</si>
  <si>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</si>
  <si>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</si>
  <si>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</si>
  <si>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</si>
  <si>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</si>
  <si>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</si>
  <si>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</si>
  <si>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</si>
  <si>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</si>
  <si>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</si>
  <si>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</si>
  <si>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</si>
  <si>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</si>
  <si>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</si>
  <si>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</si>
  <si>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</si>
  <si>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</si>
  <si>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</si>
  <si>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</si>
  <si>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</si>
  <si>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</si>
  <si>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</si>
  <si>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</si>
  <si>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</si>
  <si>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</si>
  <si>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</si>
  <si>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</si>
  <si>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</si>
  <si>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</si>
  <si>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</si>
  <si>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</si>
  <si>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</si>
  <si>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</si>
  <si>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</si>
  <si>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</si>
  <si>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</si>
  <si>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</si>
  <si>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</si>
  <si>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</si>
  <si>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</si>
  <si>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</si>
  <si>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</si>
  <si>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</si>
  <si>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</si>
  <si>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</si>
  <si>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</si>
  <si>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</si>
  <si>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</si>
  <si>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</si>
  <si>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</si>
  <si>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</si>
  <si>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</si>
  <si>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</si>
  <si>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</si>
  <si>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</si>
  <si>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</si>
  <si>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</si>
  <si>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</si>
  <si>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</si>
  <si>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</si>
  <si>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</si>
  <si>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</si>
  <si>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</si>
  <si>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</si>
  <si>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</si>
  <si>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</si>
  <si>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</si>
  <si>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</si>
  <si>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</si>
  <si>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</si>
  <si>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</si>
  <si>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</si>
  <si>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</si>
  <si>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</si>
  <si>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</si>
  <si>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</si>
  <si>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</si>
  <si>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</si>
  <si>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</si>
  <si>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</si>
  <si>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</si>
  <si>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</si>
  <si>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</si>
  <si>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</si>
  <si>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</si>
  <si>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</si>
  <si>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</si>
  <si>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</si>
  <si>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</si>
  <si>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</si>
  <si>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</si>
  <si>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</si>
  <si>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</si>
  <si>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</si>
  <si>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</si>
  <si>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</si>
  <si>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</si>
  <si>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</si>
  <si>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</si>
  <si>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</si>
  <si>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</si>
  <si>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</si>
  <si>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</si>
  <si>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</si>
  <si>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</si>
  <si>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</si>
  <si>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</si>
  <si>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</si>
  <si>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</si>
  <si>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</si>
  <si>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</si>
  <si>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</si>
  <si>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</si>
  <si>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</si>
  <si>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</si>
  <si>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</si>
  <si>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</si>
  <si>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</si>
  <si>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</si>
  <si>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</si>
  <si>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</si>
  <si>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</si>
  <si>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</si>
  <si>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</si>
  <si>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</si>
  <si>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</si>
  <si>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</si>
  <si>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</si>
  <si>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</si>
  <si>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</si>
  <si>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</si>
  <si>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</si>
  <si>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</si>
  <si>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</si>
  <si>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</si>
  <si>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</si>
  <si>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</si>
  <si>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</si>
  <si>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</si>
  <si>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</si>
  <si>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</si>
  <si>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</si>
  <si>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</si>
  <si>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</si>
  <si>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</si>
  <si>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</si>
  <si>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</si>
  <si>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</si>
  <si>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</si>
  <si>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</si>
  <si>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</si>
  <si>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</si>
  <si>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</si>
  <si>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</si>
  <si>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</si>
  <si>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</si>
  <si>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</si>
  <si>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</si>
  <si>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</si>
  <si>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</si>
  <si>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</si>
  <si>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</si>
  <si>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</si>
  <si>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</si>
  <si>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</si>
  <si>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</si>
  <si>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</si>
  <si>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</si>
  <si>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</si>
  <si>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</si>
  <si>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</si>
  <si>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</si>
  <si>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</si>
  <si>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</si>
  <si>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</si>
  <si>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</si>
  <si>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</si>
  <si>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</si>
  <si>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</si>
  <si>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</si>
  <si>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</si>
  <si>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</si>
  <si>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</si>
  <si>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</si>
  <si>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</si>
  <si>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</si>
  <si>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</si>
  <si>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</si>
  <si>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</si>
  <si>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</si>
  <si>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</si>
  <si>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</si>
  <si>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</si>
  <si>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</si>
  <si>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</si>
  <si>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</si>
  <si>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</si>
  <si>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</si>
  <si>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</si>
  <si>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</si>
  <si>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</si>
  <si>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</si>
  <si>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</si>
  <si>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</si>
  <si>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</si>
  <si>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</si>
  <si>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</si>
  <si>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</si>
  <si>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</si>
  <si>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</si>
  <si>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</si>
  <si>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</si>
  <si>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</si>
  <si>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</si>
  <si>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</si>
  <si>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</si>
  <si>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</si>
  <si>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</si>
  <si>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</si>
  <si>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</si>
  <si>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</si>
  <si>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</si>
  <si>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</si>
  <si>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</si>
  <si>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</si>
  <si>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</si>
  <si>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</si>
  <si>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</si>
  <si>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</si>
  <si>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</si>
  <si>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</si>
  <si>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</si>
  <si>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</si>
  <si>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</si>
  <si>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</si>
  <si>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</si>
  <si>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</si>
  <si>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</si>
  <si>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</si>
  <si>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</si>
  <si>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</si>
  <si>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</si>
  <si>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</si>
  <si>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</si>
  <si>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</si>
  <si>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</si>
  <si>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</si>
  <si>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</si>
  <si>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</si>
  <si>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</si>
  <si>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</si>
  <si>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</si>
  <si>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</si>
  <si>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</si>
  <si>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</si>
  <si>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</si>
  <si>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</si>
  <si>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</si>
  <si>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</si>
  <si>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</si>
  <si>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</si>
  <si>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</si>
  <si>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</si>
  <si>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</si>
  <si>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</si>
  <si>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</si>
  <si>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</si>
  <si>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</si>
  <si>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</si>
  <si>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</si>
  <si>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</si>
  <si>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</si>
  <si>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</si>
  <si>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</si>
  <si>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</si>
  <si>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</si>
  <si>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</si>
  <si>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</si>
  <si>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</si>
  <si>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</si>
  <si>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</si>
  <si>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</si>
  <si>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</si>
  <si>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</si>
  <si>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</si>
  <si>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</si>
  <si>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</si>
  <si>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</si>
  <si>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</si>
  <si>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</si>
  <si>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</si>
  <si>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</si>
  <si>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</si>
  <si>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</si>
  <si>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</si>
  <si>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</si>
  <si>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</si>
  <si>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</si>
  <si>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</si>
  <si>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</si>
  <si>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</si>
  <si>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</si>
  <si>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</si>
  <si>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</si>
  <si>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</si>
  <si>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</si>
  <si>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</si>
  <si>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</si>
  <si>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</si>
  <si>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</si>
  <si>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</si>
  <si>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</si>
  <si>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</si>
  <si>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</si>
  <si>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</si>
  <si>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</si>
  <si>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</si>
  <si>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</si>
  <si>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</si>
  <si>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</si>
  <si>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</si>
  <si>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</si>
  <si>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</si>
  <si>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</si>
  <si>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</si>
  <si>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</si>
  <si>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</si>
  <si>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</si>
  <si>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</si>
  <si>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</si>
  <si>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</si>
  <si>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</si>
  <si>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</si>
  <si>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</si>
  <si>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</si>
  <si>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</si>
  <si>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</si>
  <si>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</si>
  <si>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</si>
  <si>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</si>
  <si>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</si>
  <si>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</si>
  <si>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</si>
  <si>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</si>
  <si>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</si>
  <si>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</si>
  <si>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</si>
  <si>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</si>
  <si>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</si>
  <si>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</si>
  <si>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</si>
  <si>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</si>
  <si>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</si>
  <si>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</si>
  <si>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</si>
  <si>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</si>
  <si>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</si>
  <si>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</si>
  <si>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</si>
  <si>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</si>
  <si>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</si>
  <si>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</si>
  <si>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</si>
  <si>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</si>
  <si>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</si>
  <si>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</si>
  <si>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</si>
  <si>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</si>
  <si>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</si>
  <si>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</si>
  <si>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</si>
  <si>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</si>
  <si>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</si>
  <si>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</si>
  <si>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</si>
  <si>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</si>
  <si>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</si>
  <si>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</si>
  <si>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</si>
  <si>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</si>
  <si>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</si>
  <si>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</si>
  <si>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</si>
  <si>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</si>
  <si>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</si>
  <si>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</si>
  <si>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</si>
  <si>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</si>
  <si>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</si>
  <si>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</si>
  <si>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</si>
  <si>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</si>
  <si>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</si>
  <si>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</si>
  <si>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</si>
  <si>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</si>
  <si>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</si>
  <si>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</si>
  <si>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</si>
  <si>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</si>
  <si>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</si>
  <si>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</si>
  <si>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</si>
  <si>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</si>
  <si>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</si>
  <si>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</si>
  <si>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</si>
  <si>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</si>
  <si>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</si>
  <si>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</si>
  <si>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</si>
  <si>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</si>
  <si>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</si>
  <si>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</si>
  <si>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</si>
  <si>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</si>
  <si>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</si>
  <si>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</si>
  <si>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</si>
  <si>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</si>
  <si>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</si>
  <si>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</si>
  <si>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</si>
  <si>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</si>
  <si>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</si>
  <si>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</si>
  <si>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</si>
  <si>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</si>
  <si>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</si>
  <si>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</si>
  <si>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</si>
  <si>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</si>
  <si>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</si>
  <si>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</si>
  <si>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</si>
  <si>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</si>
  <si>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</si>
  <si>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</si>
  <si>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</si>
  <si>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</si>
  <si>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</si>
  <si>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</si>
  <si>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</si>
  <si>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</si>
  <si>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</si>
  <si>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</si>
  <si>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</si>
  <si>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</si>
  <si>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</si>
  <si>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</si>
  <si>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</si>
  <si>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</si>
  <si>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</si>
  <si>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</si>
  <si>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</si>
  <si>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</si>
  <si>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</si>
  <si>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</si>
  <si>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</si>
  <si>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</si>
  <si>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</si>
  <si>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</si>
  <si>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</si>
  <si>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</si>
  <si>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</si>
  <si>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</si>
  <si>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</si>
  <si>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</si>
  <si>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</si>
  <si>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</si>
  <si>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</si>
  <si>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</si>
  <si>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</si>
  <si>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</si>
  <si>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</si>
  <si>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</si>
  <si>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</si>
  <si>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</si>
  <si>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</si>
  <si>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</si>
  <si>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</si>
  <si>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</si>
  <si>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</si>
  <si>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</si>
  <si>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</si>
  <si>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</si>
  <si>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</si>
  <si>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</si>
  <si>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</si>
  <si>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</si>
  <si>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</si>
  <si>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</si>
  <si>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</si>
  <si>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</si>
  <si>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</si>
  <si>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</si>
  <si>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</si>
  <si>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</si>
  <si>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</si>
  <si>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</si>
  <si>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</si>
  <si>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</si>
  <si>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</si>
  <si>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</si>
  <si>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</si>
  <si>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</si>
  <si>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</si>
  <si>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</si>
  <si>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</si>
  <si>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</si>
  <si>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</si>
  <si>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</si>
  <si>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</si>
  <si>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</si>
  <si>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</si>
  <si>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</si>
  <si>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</si>
  <si>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</si>
  <si>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</si>
  <si>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</si>
  <si>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</si>
  <si>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</si>
  <si>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</si>
  <si>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</si>
  <si>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</si>
  <si>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</si>
  <si>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</si>
  <si>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</si>
  <si>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</si>
  <si>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</si>
  <si>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</si>
  <si>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</si>
  <si>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</si>
  <si>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</si>
  <si>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</si>
  <si>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</si>
  <si>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</si>
  <si>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</si>
  <si>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</si>
  <si>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</si>
  <si>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</si>
  <si>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</si>
  <si>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</si>
  <si>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</si>
  <si>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</si>
  <si>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</si>
  <si>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</si>
  <si>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</si>
  <si>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</si>
  <si>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</si>
  <si>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</si>
  <si>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</si>
  <si>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</si>
  <si>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</si>
  <si>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</si>
  <si>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</si>
  <si>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</si>
  <si>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</si>
  <si>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</si>
  <si>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</si>
  <si>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</si>
  <si>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</si>
  <si>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</si>
  <si>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</si>
  <si>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</si>
  <si>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</si>
  <si>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</si>
  <si>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</si>
  <si>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</si>
  <si>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</si>
  <si>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</si>
  <si>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</si>
  <si>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</si>
  <si>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</si>
  <si>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</si>
  <si>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</si>
  <si>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</si>
  <si>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</si>
  <si>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</si>
  <si>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</si>
  <si>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</si>
  <si>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</si>
  <si>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</si>
  <si>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</si>
  <si>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</si>
  <si>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</si>
  <si>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</si>
  <si>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</si>
  <si>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</si>
  <si>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</si>
  <si>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</si>
  <si>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</si>
  <si>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</si>
  <si>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</si>
  <si>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</si>
  <si>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</si>
  <si>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</si>
  <si>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</si>
  <si>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</si>
  <si>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</si>
  <si>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</si>
  <si>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</si>
  <si>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</si>
  <si>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</si>
  <si>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</si>
  <si>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</si>
  <si>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</si>
  <si>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</si>
  <si>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</si>
  <si>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</si>
  <si>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</si>
  <si>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</si>
  <si>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</si>
  <si>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</si>
  <si>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</si>
  <si>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</si>
  <si>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</si>
  <si>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</si>
  <si>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</si>
  <si>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</si>
  <si>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</si>
  <si>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</si>
  <si>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</si>
  <si>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</si>
  <si>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</si>
  <si>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</si>
  <si>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</si>
  <si>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</si>
  <si>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</si>
  <si>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</si>
  <si>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</si>
  <si>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</si>
  <si>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</si>
  <si>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</si>
  <si>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</si>
  <si>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</si>
  <si>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</si>
  <si>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</si>
  <si>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</si>
  <si>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</si>
  <si>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</si>
  <si>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</si>
  <si>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</si>
  <si>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</si>
  <si>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</si>
  <si>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</si>
  <si>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</si>
  <si>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</si>
  <si>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</si>
  <si>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</si>
  <si>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</si>
  <si>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</si>
  <si>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</si>
  <si>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</si>
  <si>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</si>
  <si>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</si>
  <si>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</si>
  <si>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</si>
  <si>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</si>
  <si>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</si>
  <si>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</si>
  <si>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</si>
  <si>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</si>
  <si>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</si>
  <si>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</si>
  <si>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</si>
  <si>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</si>
  <si>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</si>
  <si>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</si>
  <si>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</si>
  <si>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</si>
  <si>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</si>
  <si>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</si>
  <si>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</si>
  <si>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</si>
  <si>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</si>
  <si>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</si>
  <si>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</si>
  <si>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</si>
  <si>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</si>
  <si>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</si>
  <si>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</si>
  <si>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</si>
  <si>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</si>
  <si>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</si>
  <si>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</si>
  <si>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</si>
  <si>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</si>
  <si>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</si>
  <si>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</si>
  <si>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</si>
  <si>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</si>
  <si>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</si>
  <si>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</si>
  <si>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</si>
  <si>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</si>
  <si>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</si>
  <si>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</si>
  <si>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</si>
  <si>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</si>
  <si>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</si>
  <si>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</si>
  <si>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</si>
  <si>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</si>
  <si>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</si>
  <si>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</si>
  <si>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</si>
  <si>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</si>
  <si>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</si>
  <si>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</si>
  <si>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</si>
  <si>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</si>
  <si>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</si>
  <si>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</si>
  <si>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</si>
  <si>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</si>
  <si>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</si>
  <si>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</si>
  <si>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</si>
  <si>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</si>
  <si>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</si>
  <si>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</si>
  <si>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</si>
  <si>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</si>
  <si>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</si>
  <si>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</si>
  <si>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</si>
  <si>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</si>
  <si>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</si>
  <si>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</si>
  <si>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</si>
  <si>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</si>
  <si>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</si>
  <si>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</si>
  <si>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</si>
  <si>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</si>
  <si>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</si>
  <si>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</si>
  <si>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</si>
  <si>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</si>
  <si>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</si>
  <si>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</si>
  <si>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</si>
  <si>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</si>
  <si>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</si>
  <si>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</si>
  <si>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</si>
  <si>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</si>
  <si>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</si>
  <si>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</si>
  <si>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</si>
  <si>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</si>
  <si>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</si>
  <si>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</si>
  <si>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</si>
  <si>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</si>
  <si>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</si>
  <si>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</si>
  <si>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</si>
  <si>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</si>
  <si>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</si>
  <si>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</si>
  <si>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</si>
  <si>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</si>
  <si>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</si>
  <si>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</si>
  <si>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</si>
  <si>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</si>
  <si>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</si>
  <si>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</si>
  <si>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</si>
  <si>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</si>
  <si>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</si>
  <si>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</si>
  <si>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</si>
  <si>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</si>
  <si>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</si>
  <si>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</si>
  <si>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</si>
  <si>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</si>
  <si>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</si>
  <si>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</si>
  <si>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</si>
  <si>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</si>
  <si>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</si>
  <si>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</si>
  <si>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</si>
  <si>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</si>
  <si>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</si>
  <si>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</si>
  <si>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</si>
  <si>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</si>
  <si>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</si>
  <si>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</si>
  <si>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</si>
  <si>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</si>
  <si>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</si>
  <si>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</si>
  <si>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</si>
  <si>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</si>
  <si>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</si>
  <si>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</si>
  <si>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</si>
  <si>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</si>
  <si>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</si>
  <si>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</si>
  <si>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</si>
  <si>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</si>
  <si>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</si>
  <si>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</si>
  <si>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</si>
  <si>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</si>
  <si>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</si>
  <si>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</si>
  <si>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</si>
  <si>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</si>
  <si>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</si>
  <si>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</si>
  <si>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</si>
  <si>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</si>
  <si>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</si>
  <si>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</si>
  <si>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</si>
  <si>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</si>
  <si>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</si>
  <si>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</si>
  <si>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</si>
  <si>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</si>
  <si>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</si>
  <si>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</si>
  <si>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</si>
  <si>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</si>
  <si>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</si>
  <si>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</si>
  <si>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</si>
  <si>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</si>
  <si>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</si>
  <si>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</si>
  <si>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</si>
  <si>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</si>
  <si>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</si>
  <si>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</si>
  <si>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</si>
  <si>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</si>
  <si>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</si>
  <si>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</si>
  <si>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</si>
  <si>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</si>
  <si>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</si>
  <si>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</si>
  <si>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</si>
  <si>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</si>
  <si>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</si>
  <si>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</si>
  <si>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</si>
  <si>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</si>
  <si>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</si>
  <si>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</si>
  <si>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</si>
  <si>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</si>
  <si>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</si>
  <si>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</si>
  <si>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</si>
  <si>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</si>
  <si>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</si>
  <si>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</si>
  <si>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</si>
  <si>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</si>
  <si>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</si>
  <si>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</si>
  <si>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</si>
  <si>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</si>
  <si>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</si>
  <si>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</si>
  <si>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</si>
  <si>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</si>
  <si>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</si>
  <si>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</si>
  <si>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</si>
  <si>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</si>
  <si>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</si>
  <si>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</si>
  <si>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</si>
  <si>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</si>
  <si>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</si>
  <si>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</si>
  <si>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</si>
  <si>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</si>
  <si>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</si>
  <si>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</si>
  <si>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</si>
  <si>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</si>
  <si>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</si>
  <si>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</si>
  <si>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</si>
  <si>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</si>
  <si>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</si>
  <si>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</si>
  <si>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</si>
  <si>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</si>
  <si>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</si>
  <si>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</si>
  <si>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</si>
  <si>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</si>
  <si>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</si>
  <si>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</si>
  <si>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</si>
  <si>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</si>
  <si>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</si>
  <si>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</si>
  <si>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</si>
  <si>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</si>
  <si>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</si>
  <si>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</si>
  <si>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</si>
  <si>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</si>
  <si>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</si>
  <si>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</si>
  <si>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</si>
  <si>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</si>
  <si>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</si>
  <si>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</si>
  <si>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</si>
  <si>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</si>
  <si>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</si>
  <si>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</si>
  <si>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</si>
  <si>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</si>
  <si>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</si>
  <si>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</si>
  <si>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</si>
  <si>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</si>
  <si>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</si>
  <si>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</si>
  <si>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</si>
  <si>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</si>
  <si>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</si>
  <si>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</si>
  <si>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</si>
  <si>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</si>
  <si>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</si>
  <si>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</si>
  <si>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</si>
  <si>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</si>
  <si>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</si>
  <si>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</si>
  <si>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</si>
  <si>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</si>
  <si>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</si>
  <si>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</si>
  <si>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</si>
  <si>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</si>
  <si>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</si>
  <si>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</si>
  <si>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</si>
  <si>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</si>
  <si>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</si>
  <si>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</si>
  <si>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</si>
  <si>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</si>
  <si>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</si>
  <si>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</si>
  <si>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</si>
  <si>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</si>
  <si>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</si>
  <si>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</si>
  <si>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</si>
  <si>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</si>
  <si>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</si>
  <si>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</si>
  <si>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</si>
  <si>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</si>
  <si>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</si>
  <si>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</si>
  <si>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</si>
  <si>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</si>
  <si>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</si>
  <si>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</si>
  <si>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</si>
  <si>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</si>
  <si>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</si>
  <si>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</si>
  <si>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</si>
  <si>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</si>
  <si>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</si>
  <si>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</si>
  <si>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</si>
  <si>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</si>
  <si>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</si>
  <si>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</si>
  <si>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</si>
  <si>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</si>
  <si>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</si>
  <si>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</si>
  <si>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</si>
  <si>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</si>
  <si>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</si>
  <si>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</si>
  <si>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</si>
  <si>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</si>
  <si>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</si>
  <si>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</si>
  <si>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</si>
  <si>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</si>
  <si>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</si>
  <si>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</si>
  <si>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</si>
  <si>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</si>
  <si>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</si>
  <si>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</si>
  <si>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</si>
  <si>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</si>
  <si>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</si>
  <si>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</si>
  <si>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</si>
  <si>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</si>
  <si>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</si>
  <si>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</si>
  <si>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</si>
  <si>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</si>
  <si>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</si>
  <si>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</si>
  <si>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</si>
  <si>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</si>
  <si>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</si>
  <si>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</si>
  <si>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</si>
  <si>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</si>
  <si>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</si>
  <si>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</si>
  <si>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</si>
  <si>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</si>
  <si>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</si>
  <si>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</si>
  <si>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</si>
  <si>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</si>
  <si>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</si>
  <si>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</si>
  <si>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</si>
  <si>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</si>
  <si>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</si>
  <si>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</si>
  <si>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</si>
  <si>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</si>
  <si>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</si>
  <si>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</si>
  <si>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</si>
  <si>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</si>
  <si>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</si>
  <si>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</si>
  <si>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</si>
  <si>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</si>
  <si>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</si>
  <si>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</si>
  <si>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</si>
  <si>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</si>
  <si>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</si>
  <si>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</si>
  <si>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</si>
  <si>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</si>
  <si>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</si>
  <si>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</si>
  <si>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</si>
  <si>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</si>
  <si>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</si>
  <si>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</si>
  <si>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</si>
  <si>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</si>
  <si>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</si>
  <si>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</si>
  <si>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</si>
  <si>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</si>
  <si>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</si>
  <si>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</si>
  <si>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</si>
  <si>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</si>
  <si>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</si>
  <si>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</si>
  <si>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</si>
  <si>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</si>
  <si>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</si>
  <si>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</si>
  <si>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</si>
  <si>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</si>
  <si>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</si>
  <si>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</si>
  <si>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</si>
  <si>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</si>
  <si>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</si>
  <si>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</si>
  <si>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</si>
  <si>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</si>
  <si>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</si>
  <si>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</si>
  <si>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</si>
  <si>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</si>
  <si>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</si>
  <si>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</si>
  <si>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</si>
  <si>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</si>
  <si>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</si>
  <si>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</si>
  <si>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</si>
  <si>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</si>
  <si>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</si>
  <si>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</si>
  <si>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</si>
  <si>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</si>
  <si>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</si>
  <si>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</si>
  <si>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</si>
  <si>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</si>
  <si>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</si>
  <si>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</si>
  <si>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</si>
  <si>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</si>
  <si>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</si>
  <si>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</si>
  <si>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</si>
  <si>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</si>
  <si>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</si>
  <si>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</si>
  <si>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</si>
  <si>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</si>
  <si>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</si>
  <si>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</si>
  <si>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</si>
  <si>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</si>
  <si>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</si>
  <si>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</si>
  <si>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</si>
  <si>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</si>
  <si>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</si>
  <si>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</si>
  <si>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</si>
  <si>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</si>
  <si>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</si>
  <si>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</si>
  <si>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</si>
  <si>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</si>
  <si>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</si>
  <si>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</si>
  <si>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</si>
  <si>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</si>
  <si>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</si>
  <si>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</si>
  <si>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</si>
  <si>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</si>
  <si>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</si>
  <si>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</si>
  <si>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</si>
  <si>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</si>
  <si>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</si>
  <si>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</si>
  <si>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</si>
  <si>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</si>
  <si>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</si>
  <si>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</si>
  <si>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</si>
  <si>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</si>
  <si>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</si>
  <si>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</si>
  <si>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</si>
  <si>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</si>
  <si>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</si>
  <si>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</si>
  <si>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</si>
  <si>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</si>
  <si>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</si>
  <si>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</si>
  <si>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</si>
  <si>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</si>
  <si>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</si>
  <si>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</si>
  <si>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</si>
  <si>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</si>
  <si>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</si>
  <si>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</si>
  <si>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</si>
  <si>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</si>
  <si>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</si>
  <si>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</si>
  <si>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</si>
  <si>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</si>
  <si>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</si>
  <si>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</si>
  <si>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</si>
  <si>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</si>
  <si>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</si>
  <si>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</si>
  <si>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</si>
  <si>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</si>
  <si>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</si>
  <si>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</si>
  <si>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</si>
  <si>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</si>
  <si>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</si>
  <si>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</si>
  <si>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</si>
  <si>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</si>
  <si>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</si>
  <si>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</si>
  <si>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</si>
  <si>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</si>
  <si>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</si>
  <si>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</si>
  <si>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</si>
  <si>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</si>
  <si>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</si>
  <si>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</si>
  <si>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</si>
  <si>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</si>
  <si>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</si>
  <si>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</si>
  <si>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</si>
  <si>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</si>
  <si>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</si>
  <si>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</si>
  <si>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</si>
  <si>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</si>
  <si>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</si>
  <si>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</si>
  <si>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</si>
  <si>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</si>
  <si>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</si>
  <si>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</si>
  <si>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</si>
  <si>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</si>
  <si>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</si>
  <si>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</si>
  <si>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</si>
  <si>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</si>
  <si>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</si>
  <si>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</si>
  <si>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</si>
  <si>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</si>
  <si>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</si>
  <si>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</si>
  <si>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</si>
  <si>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</si>
  <si>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</si>
  <si>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</si>
  <si>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</si>
  <si>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</si>
  <si>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</si>
  <si>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</si>
  <si>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</si>
  <si>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</si>
  <si>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</si>
  <si>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</si>
  <si>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</si>
  <si>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</si>
  <si>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</si>
  <si>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</si>
  <si>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</si>
  <si>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</si>
  <si>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</si>
  <si>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</si>
  <si>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</si>
  <si>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</si>
  <si>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</si>
  <si>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</si>
  <si>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</si>
  <si>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</si>
  <si>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</si>
  <si>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</si>
  <si>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</si>
  <si>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</si>
  <si>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</si>
  <si>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</si>
  <si>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</si>
  <si>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</si>
  <si>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</si>
  <si>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</si>
  <si>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</si>
  <si>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</si>
  <si>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</si>
  <si>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</si>
  <si>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</si>
  <si>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</si>
  <si>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</si>
  <si>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</si>
  <si>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</si>
  <si>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</si>
  <si>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</si>
  <si>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</si>
  <si>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</si>
  <si>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</si>
  <si>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</si>
  <si>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</si>
  <si>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</si>
  <si>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</si>
  <si>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</si>
  <si>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</si>
  <si>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</si>
  <si>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</si>
  <si>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</si>
  <si>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</si>
  <si>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</si>
  <si>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</si>
  <si>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</si>
  <si>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</si>
  <si>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</si>
  <si>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</si>
  <si>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</si>
  <si>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</si>
  <si>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</si>
  <si>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</si>
  <si>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</si>
  <si>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</si>
  <si>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</si>
  <si>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</si>
  <si>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</si>
  <si>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</si>
  <si>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</si>
  <si>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</si>
  <si>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</si>
  <si>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</si>
  <si>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</si>
  <si>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</si>
  <si>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</si>
  <si>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</si>
  <si>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</si>
  <si>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</si>
  <si>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</si>
  <si>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</si>
  <si>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</si>
  <si>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</si>
  <si>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</si>
  <si>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</si>
  <si>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</si>
  <si>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</si>
  <si>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</si>
  <si>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</si>
  <si>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</si>
  <si>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</si>
  <si>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</si>
  <si>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</si>
  <si>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</si>
  <si>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</si>
  <si>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</si>
  <si>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</si>
  <si>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</si>
  <si>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</si>
  <si>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</si>
  <si>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</si>
  <si>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</si>
  <si>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</si>
  <si>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</si>
  <si>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</si>
  <si>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</si>
  <si>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</si>
  <si>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</si>
  <si>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</si>
  <si>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</si>
  <si>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</si>
  <si>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</si>
  <si>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</si>
  <si>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</si>
  <si>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</si>
  <si>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</si>
  <si>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</si>
  <si>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</si>
  <si>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</si>
  <si>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</si>
  <si>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</si>
  <si>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</si>
  <si>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</si>
  <si>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</si>
  <si>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</si>
  <si>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</si>
  <si>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</si>
  <si>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</si>
  <si>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</si>
  <si>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</si>
  <si>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</si>
  <si>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</si>
  <si>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</si>
  <si>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</si>
  <si>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</si>
  <si>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</si>
  <si>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</si>
  <si>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</si>
  <si>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</si>
  <si>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</si>
  <si>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</si>
  <si>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</si>
  <si>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</si>
  <si>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</si>
  <si>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</si>
  <si>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</si>
  <si>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</si>
  <si>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</si>
  <si>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</si>
  <si>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</si>
  <si>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</si>
  <si>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</si>
  <si>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</si>
  <si>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</si>
  <si>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</si>
  <si>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</si>
  <si>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</si>
  <si>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</si>
  <si>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</si>
  <si>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</si>
  <si>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</si>
  <si>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</si>
  <si>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</si>
  <si>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</si>
  <si>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</si>
  <si>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</si>
  <si>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</si>
  <si>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</si>
  <si>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</si>
  <si>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</si>
  <si>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</si>
  <si>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</si>
  <si>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</si>
  <si>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</si>
  <si>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</si>
  <si>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</si>
  <si>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</si>
  <si>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</si>
  <si>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</si>
  <si>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</si>
  <si>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</si>
  <si>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</si>
  <si>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</si>
  <si>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</si>
  <si>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</si>
  <si>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</si>
  <si>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</si>
  <si>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</si>
  <si>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</si>
  <si>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</si>
  <si>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</si>
  <si>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</si>
  <si>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</si>
  <si>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</si>
  <si>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</si>
  <si>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</si>
  <si>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</si>
  <si>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</si>
  <si>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</si>
  <si>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</si>
  <si>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</si>
  <si>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</si>
  <si>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</si>
  <si>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</si>
  <si>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</si>
  <si>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</si>
  <si>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</si>
  <si>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</si>
  <si>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</si>
  <si>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</si>
  <si>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</si>
  <si>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</si>
  <si>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</si>
  <si>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</si>
  <si>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</si>
  <si>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</si>
  <si>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</si>
  <si>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</si>
  <si>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</si>
  <si>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</si>
  <si>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</si>
  <si>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</si>
  <si>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</si>
  <si>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</si>
  <si>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</si>
  <si>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</si>
  <si>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</si>
  <si>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</si>
  <si>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</si>
  <si>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</si>
  <si>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</si>
  <si>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</si>
  <si>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</si>
  <si>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</si>
  <si>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</si>
  <si>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</si>
  <si>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</si>
  <si>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</si>
  <si>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</si>
  <si>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</si>
  <si>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</si>
  <si>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</si>
  <si>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</si>
  <si>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</si>
  <si>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</si>
  <si>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</si>
  <si>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</si>
  <si>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</si>
  <si>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</si>
  <si>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</si>
  <si>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</si>
  <si>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</si>
  <si>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</si>
  <si>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</si>
  <si>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</si>
  <si>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</si>
  <si>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</si>
  <si>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</si>
  <si>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</si>
  <si>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</si>
  <si>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</si>
  <si>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</si>
  <si>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</si>
  <si>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</si>
  <si>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</si>
  <si>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</si>
  <si>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</si>
  <si>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</si>
  <si>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</si>
  <si>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</si>
  <si>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</si>
  <si>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</si>
  <si>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</si>
  <si>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</si>
  <si>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</si>
  <si>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</si>
  <si>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</si>
  <si>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</si>
  <si>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</si>
  <si>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</si>
  <si>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</si>
  <si>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</si>
  <si>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</si>
  <si>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</si>
  <si>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</si>
  <si>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</si>
  <si>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</si>
  <si>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</si>
  <si>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</si>
  <si>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</si>
  <si>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</si>
  <si>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</si>
  <si>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</si>
  <si>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</si>
  <si>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</si>
  <si>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</si>
  <si>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</si>
  <si>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</si>
  <si>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</si>
  <si>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</si>
  <si>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</si>
  <si>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</si>
  <si>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</si>
  <si>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</si>
  <si>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</si>
  <si>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</si>
  <si>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</si>
  <si>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</si>
  <si>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</si>
  <si>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</si>
  <si>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</si>
  <si>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</si>
  <si>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</si>
  <si>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</si>
  <si>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</si>
  <si>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</si>
  <si>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</si>
  <si>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</si>
  <si>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</si>
  <si>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</si>
  <si>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</si>
  <si>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</si>
  <si>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</si>
  <si>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</si>
  <si>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</si>
  <si>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</si>
  <si>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</si>
  <si>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</si>
  <si>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</si>
  <si>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</si>
  <si>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</si>
  <si>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</si>
  <si>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</si>
  <si>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</si>
  <si>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</si>
  <si>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</si>
  <si>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</si>
  <si>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</si>
  <si>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</si>
  <si>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</si>
  <si>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</si>
  <si>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</si>
  <si>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</si>
  <si>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</si>
  <si>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</si>
  <si>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</si>
  <si>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</si>
  <si>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</si>
  <si>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</si>
  <si>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</si>
  <si>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</si>
  <si>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</si>
  <si>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</si>
  <si>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</si>
  <si>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</si>
  <si>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</si>
  <si>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</si>
  <si>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</si>
  <si>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</si>
  <si>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</si>
  <si>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</si>
  <si>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</si>
  <si>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</si>
  <si>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</si>
  <si>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</si>
  <si>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</si>
  <si>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</si>
  <si>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</si>
  <si>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</si>
  <si>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</si>
  <si>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</si>
  <si>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</si>
  <si>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</si>
  <si>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</si>
  <si>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</si>
  <si>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</si>
  <si>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</si>
  <si>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</si>
  <si>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</si>
  <si>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</si>
  <si>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</si>
  <si>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</si>
  <si>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</si>
  <si>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</si>
  <si>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</si>
  <si>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</si>
  <si>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</si>
  <si>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</si>
  <si>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</si>
  <si>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</si>
  <si>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</si>
  <si>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</si>
  <si>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</si>
  <si>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</si>
  <si>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</si>
  <si>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</si>
  <si>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</si>
  <si>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</si>
  <si>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</si>
  <si>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</si>
  <si>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</si>
  <si>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</si>
  <si>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</si>
  <si>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</si>
  <si>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</si>
  <si>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</si>
  <si>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</si>
  <si>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</si>
  <si>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</si>
  <si>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</si>
  <si>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</si>
  <si>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</si>
  <si>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</si>
  <si>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</si>
  <si>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</si>
  <si>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</si>
  <si>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</si>
  <si>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</si>
  <si>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</si>
  <si>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</si>
  <si>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</si>
  <si>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</si>
  <si>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</si>
  <si>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</si>
  <si>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</si>
  <si>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</si>
  <si>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</si>
  <si>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</si>
  <si>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</si>
  <si>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</si>
  <si>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</si>
  <si>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</si>
  <si>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</si>
  <si>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</si>
  <si>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</si>
  <si>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</si>
  <si>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</si>
  <si>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</si>
  <si>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</si>
  <si>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</si>
  <si>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</si>
  <si>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</si>
  <si>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</si>
  <si>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</si>
  <si>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</si>
  <si>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</si>
  <si>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</si>
  <si>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</si>
  <si>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</si>
  <si>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</si>
  <si>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</si>
  <si>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</si>
  <si>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</si>
  <si>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</si>
  <si>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</si>
  <si>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</si>
  <si>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</si>
  <si>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</si>
  <si>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</si>
  <si>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</si>
  <si>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</si>
  <si>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</si>
  <si>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</si>
  <si>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</si>
  <si>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</si>
  <si>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</si>
  <si>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</si>
  <si>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</si>
  <si>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</si>
  <si>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</si>
  <si>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</si>
  <si>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</si>
  <si>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</si>
  <si>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</si>
  <si>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</si>
  <si>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</si>
  <si>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</si>
  <si>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</si>
  <si>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</si>
  <si>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</si>
  <si>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</si>
  <si>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</si>
  <si>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</si>
  <si>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</si>
  <si>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</si>
  <si>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</si>
  <si>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</si>
  <si>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</si>
  <si>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</si>
  <si>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</si>
  <si>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</si>
  <si>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</si>
  <si>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</si>
  <si>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</si>
  <si>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</si>
  <si>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</si>
  <si>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</si>
  <si>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</si>
  <si>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</si>
  <si>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</si>
  <si>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</si>
  <si>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</si>
  <si>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</si>
  <si>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</si>
  <si>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</si>
  <si>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</si>
  <si>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</si>
  <si>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</si>
  <si>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</si>
  <si>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</si>
  <si>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</si>
  <si>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</si>
  <si>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</si>
  <si>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</si>
  <si>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</si>
  <si>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</si>
  <si>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</si>
  <si>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</si>
  <si>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</si>
  <si>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</si>
  <si>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</si>
  <si>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</si>
  <si>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</si>
  <si>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</si>
  <si>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</si>
  <si>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</si>
  <si>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</si>
  <si>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</si>
  <si>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</si>
  <si>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</si>
  <si>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</si>
  <si>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</si>
  <si>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</si>
  <si>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</si>
  <si>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</si>
  <si>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</si>
  <si>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</si>
  <si>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</si>
  <si>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</si>
  <si>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</si>
  <si>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</si>
  <si>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</si>
  <si>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</si>
  <si>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</si>
  <si>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</si>
  <si>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</si>
  <si>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</si>
  <si>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</si>
  <si>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</si>
  <si>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</si>
  <si>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</si>
  <si>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</si>
  <si>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</si>
  <si>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</si>
  <si>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</si>
  <si>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</si>
  <si>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</si>
  <si>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</si>
  <si>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</si>
  <si>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</si>
  <si>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</si>
  <si>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</si>
  <si>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</si>
  <si>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</si>
  <si>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</si>
  <si>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</si>
  <si>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</si>
  <si>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</si>
  <si>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</si>
  <si>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</si>
  <si>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</si>
  <si>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</si>
  <si>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</si>
  <si>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</si>
  <si>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</si>
  <si>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</si>
  <si>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</si>
  <si>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</si>
  <si>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</si>
  <si>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</si>
  <si>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</si>
  <si>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</si>
  <si>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</si>
  <si>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</si>
  <si>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</si>
  <si>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</si>
  <si>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</si>
  <si>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</si>
  <si>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</si>
  <si>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</si>
  <si>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</si>
  <si>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</si>
  <si>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</si>
  <si>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</si>
  <si>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</si>
  <si>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</si>
  <si>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</si>
  <si>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</si>
  <si>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</si>
  <si>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</si>
  <si>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</si>
  <si>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</si>
  <si>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</si>
  <si>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</si>
  <si>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</si>
  <si>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</si>
  <si>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</si>
  <si>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</si>
  <si>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</si>
  <si>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</si>
  <si>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</si>
  <si>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</si>
  <si>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</si>
  <si>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</si>
  <si>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</si>
  <si>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</si>
  <si>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</si>
  <si>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</si>
  <si>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</si>
  <si>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</si>
  <si>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</si>
  <si>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</si>
  <si>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</si>
  <si>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</si>
  <si>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</si>
  <si>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</si>
  <si>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</si>
  <si>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</si>
  <si>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</si>
  <si>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</si>
  <si>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</si>
  <si>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</si>
  <si>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</si>
  <si>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</si>
  <si>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</si>
  <si>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</si>
  <si>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</si>
  <si>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</si>
  <si>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</si>
  <si>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</si>
  <si>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</si>
  <si>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</si>
  <si>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</si>
  <si>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</si>
  <si>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</si>
  <si>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</si>
  <si>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</si>
  <si>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</si>
  <si>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</si>
  <si>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</si>
  <si>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</si>
  <si>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</si>
  <si>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</si>
  <si>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</si>
  <si>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</si>
  <si>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</si>
  <si>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</si>
  <si>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</si>
  <si>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</si>
  <si>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</si>
  <si>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</si>
  <si>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</si>
  <si>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</si>
  <si>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</si>
  <si>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</si>
  <si>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</si>
  <si>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</si>
  <si>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</si>
  <si>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</si>
  <si>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</si>
  <si>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</si>
  <si>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</si>
  <si>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</si>
  <si>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</si>
  <si>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</si>
  <si>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</si>
  <si>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</si>
  <si>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</si>
  <si>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</si>
  <si>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</si>
  <si>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</si>
  <si>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</si>
  <si>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</si>
  <si>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</si>
  <si>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</si>
  <si>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</si>
  <si>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</si>
  <si>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</si>
  <si>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</si>
  <si>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</si>
  <si>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</si>
  <si>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</si>
  <si>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</si>
  <si>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</si>
  <si>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</si>
  <si>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</si>
  <si>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</si>
  <si>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</si>
  <si>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</si>
  <si>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</si>
  <si>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</si>
  <si>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</si>
  <si>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</si>
  <si>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</si>
  <si>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</si>
  <si>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</si>
  <si>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</si>
  <si>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</si>
  <si>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</si>
  <si>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</si>
  <si>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</si>
  <si>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</si>
  <si>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</si>
  <si>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</si>
  <si>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</si>
  <si>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</si>
  <si>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</si>
  <si>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</si>
  <si>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</si>
  <si>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</si>
  <si>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</si>
  <si>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</si>
  <si>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</si>
  <si>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</si>
  <si>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</si>
  <si>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</si>
  <si>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</si>
  <si>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</si>
  <si>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</si>
  <si>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</si>
  <si>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</si>
  <si>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</si>
  <si>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</si>
  <si>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</si>
  <si>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</si>
  <si>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</si>
  <si>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</si>
  <si>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</si>
  <si>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</si>
  <si>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</si>
  <si>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</si>
  <si>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</si>
  <si>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</si>
  <si>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</si>
  <si>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</si>
  <si>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</si>
  <si>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</si>
  <si>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</si>
  <si>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</si>
  <si>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</si>
  <si>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</si>
  <si>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</si>
  <si>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</si>
  <si>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</si>
  <si>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</si>
  <si>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</si>
  <si>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</si>
  <si>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</si>
  <si>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</si>
  <si>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</si>
  <si>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</si>
  <si>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</si>
  <si>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</si>
  <si>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</si>
  <si>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</si>
  <si>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</si>
  <si>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</si>
  <si>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</si>
  <si>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</si>
  <si>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</si>
  <si>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</si>
  <si>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</si>
  <si>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</si>
  <si>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</si>
  <si>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</si>
  <si>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</si>
  <si>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</si>
  <si>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</si>
  <si>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</si>
  <si>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</si>
  <si>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</si>
  <si>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</si>
  <si>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</si>
  <si>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</si>
  <si>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</si>
  <si>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</si>
  <si>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</si>
  <si>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</si>
  <si>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</si>
  <si>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</si>
  <si>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</si>
  <si>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</si>
  <si>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</si>
  <si>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</si>
  <si>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</si>
  <si>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</si>
  <si>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</si>
  <si>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</si>
  <si>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</si>
  <si>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</si>
  <si>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</si>
  <si>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</si>
  <si>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</si>
  <si>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</si>
  <si>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</si>
  <si>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</si>
  <si>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</si>
  <si>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</si>
  <si>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</si>
  <si>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</si>
  <si>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</si>
  <si>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</si>
  <si>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</si>
  <si>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</si>
  <si>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</si>
  <si>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</si>
  <si>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</si>
  <si>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</si>
  <si>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</si>
  <si>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</si>
  <si>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</si>
  <si>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</si>
  <si>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</si>
  <si>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</si>
  <si>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</si>
  <si>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</si>
  <si>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</si>
  <si>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</si>
  <si>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</si>
  <si>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</si>
  <si>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</si>
  <si>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</si>
  <si>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</si>
  <si>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</si>
  <si>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</si>
  <si>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</si>
  <si>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</si>
  <si>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</si>
  <si>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</si>
  <si>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</si>
  <si>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</si>
  <si>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</si>
  <si>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</si>
  <si>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</si>
  <si>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</si>
  <si>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</si>
  <si>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</si>
  <si>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</si>
  <si>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</si>
  <si>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</si>
  <si>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</si>
  <si>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</si>
  <si>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</si>
  <si>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</si>
  <si>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</si>
  <si>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</si>
  <si>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</si>
  <si>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</si>
  <si>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</si>
  <si>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</si>
  <si>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</si>
  <si>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</si>
  <si>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</si>
  <si>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</si>
  <si>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</si>
  <si>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</si>
  <si>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</si>
  <si>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</si>
  <si>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</si>
  <si>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</si>
  <si>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</si>
  <si>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</si>
  <si>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</si>
  <si>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</si>
  <si>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</si>
  <si>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</si>
  <si>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</si>
  <si>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</si>
  <si>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</si>
  <si>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</si>
  <si>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</si>
  <si>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</si>
  <si>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</si>
  <si>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</si>
  <si>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</si>
  <si>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</si>
  <si>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</si>
  <si>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</si>
  <si>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</si>
  <si>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</si>
  <si>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</si>
  <si>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</si>
  <si>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</si>
  <si>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</si>
  <si>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</si>
  <si>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</si>
  <si>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</si>
  <si>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</si>
  <si>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</si>
  <si>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</si>
  <si>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</si>
  <si>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</si>
  <si>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</si>
  <si>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</si>
  <si>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</si>
  <si>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</si>
  <si>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</si>
  <si>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</si>
  <si>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</si>
  <si>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</si>
  <si>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</si>
  <si>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</si>
  <si>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</si>
  <si>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</si>
  <si>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</si>
  <si>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</si>
  <si>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</si>
  <si>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</si>
  <si>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</si>
  <si>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</si>
  <si>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</si>
  <si>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</si>
  <si>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</si>
  <si>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</si>
  <si>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</si>
  <si>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</si>
  <si>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</si>
  <si>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</si>
  <si>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</si>
  <si>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</si>
  <si>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</si>
  <si>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</si>
  <si>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</si>
  <si>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</si>
  <si>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</si>
  <si>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</si>
  <si>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</si>
  <si>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</si>
  <si>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</si>
  <si>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</si>
  <si>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</si>
  <si>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</si>
  <si>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</si>
  <si>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</si>
  <si>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</si>
  <si>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</si>
  <si>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</si>
  <si>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</si>
  <si>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</si>
  <si>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</si>
  <si>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</si>
  <si>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</si>
  <si>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</si>
  <si>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</si>
  <si>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</si>
  <si>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</si>
  <si>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</si>
  <si>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</si>
  <si>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</si>
  <si>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</si>
  <si>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</si>
  <si>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</si>
  <si>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</si>
  <si>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</si>
  <si>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</si>
  <si>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</si>
  <si>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</si>
  <si>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</si>
  <si>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</si>
  <si>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</si>
  <si>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</si>
  <si>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</si>
  <si>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</si>
  <si>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</si>
  <si>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</si>
  <si>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</si>
  <si>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</si>
  <si>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</si>
  <si>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</si>
  <si>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</si>
  <si>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</si>
  <si>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</si>
  <si>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</si>
  <si>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</si>
  <si>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</si>
  <si>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</si>
  <si>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</si>
  <si>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</si>
  <si>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</si>
  <si>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</si>
  <si>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</si>
  <si>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</si>
  <si>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</si>
  <si>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</si>
  <si>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</si>
  <si>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</si>
  <si>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</si>
  <si>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</si>
  <si>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</si>
  <si>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</si>
  <si>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</si>
  <si>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</si>
  <si>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</si>
  <si>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</si>
  <si>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</si>
  <si>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</si>
  <si>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</si>
  <si>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</si>
  <si>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</si>
  <si>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</si>
  <si>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</si>
  <si>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</si>
  <si>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</si>
  <si>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</si>
  <si>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</si>
  <si>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</si>
  <si>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</si>
  <si>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</si>
  <si>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</si>
  <si>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</si>
  <si>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</si>
  <si>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</si>
  <si>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</si>
  <si>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</si>
  <si>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</si>
  <si>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</si>
  <si>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</si>
  <si>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</si>
  <si>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</si>
  <si>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</si>
  <si>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</si>
  <si>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</si>
  <si>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</si>
  <si>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</si>
  <si>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</si>
  <si>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</si>
  <si>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</si>
  <si>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</si>
  <si>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</si>
  <si>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</si>
  <si>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</si>
  <si>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</si>
  <si>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</si>
  <si>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</si>
  <si>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</si>
  <si>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</si>
  <si>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</si>
  <si>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</si>
  <si>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</si>
  <si>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</si>
  <si>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</si>
  <si>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</si>
  <si>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</si>
  <si>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</si>
  <si>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</si>
  <si>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</si>
  <si>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</si>
  <si>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</si>
  <si>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</si>
  <si>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</si>
  <si>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</si>
  <si>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</si>
  <si>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</si>
  <si>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</si>
  <si>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</si>
  <si>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</si>
  <si>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</si>
  <si>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</si>
  <si>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</si>
  <si>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</si>
  <si>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</si>
  <si>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</si>
  <si>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</si>
  <si>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</si>
  <si>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</si>
  <si>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</si>
  <si>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</si>
  <si>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</si>
  <si>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</si>
  <si>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</si>
  <si>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</si>
  <si>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</si>
  <si>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</si>
  <si>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</si>
  <si>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</si>
  <si>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</si>
  <si>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</si>
  <si>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</si>
  <si>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</si>
  <si>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</si>
  <si>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</si>
  <si>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</si>
  <si>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</si>
  <si>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</si>
  <si>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</si>
  <si>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</si>
  <si>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</si>
  <si>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</si>
  <si>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</si>
  <si>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</si>
  <si>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</si>
  <si>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</si>
  <si>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</si>
  <si>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</si>
  <si>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</si>
  <si>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</si>
  <si>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</si>
  <si>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</si>
  <si>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</si>
  <si>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</si>
  <si>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</si>
  <si>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</si>
  <si>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</si>
  <si>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</si>
  <si>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</si>
  <si>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</si>
  <si>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</si>
  <si>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</si>
  <si>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</si>
  <si>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</si>
  <si>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</si>
  <si>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</si>
  <si>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</si>
  <si>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</si>
  <si>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</si>
  <si>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</si>
  <si>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</si>
  <si>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</si>
  <si>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</si>
  <si>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</si>
  <si>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</si>
  <si>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</si>
  <si>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</si>
  <si>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</si>
  <si>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</si>
  <si>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</si>
  <si>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</si>
  <si>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</si>
  <si>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</si>
  <si>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</si>
  <si>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</si>
  <si>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</si>
  <si>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</si>
  <si>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</si>
  <si>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</si>
  <si>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</si>
  <si>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</si>
  <si>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</si>
  <si>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</si>
  <si>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</si>
  <si>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</si>
  <si>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</si>
  <si>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</si>
  <si>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</si>
  <si>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</si>
  <si>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</si>
  <si>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</si>
  <si>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</si>
  <si>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</si>
  <si>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</si>
  <si>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</si>
  <si>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</si>
  <si>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</si>
  <si>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</si>
  <si>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</si>
  <si>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</si>
  <si>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</si>
  <si>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</si>
  <si>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</si>
  <si>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</si>
  <si>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</si>
  <si>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</si>
  <si>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</si>
  <si>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</si>
  <si>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</si>
  <si>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</si>
  <si>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</si>
  <si>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</si>
  <si>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</si>
  <si>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</si>
  <si>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</si>
  <si>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</si>
  <si>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</si>
  <si>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</si>
  <si>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</si>
  <si>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</si>
  <si>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</si>
  <si>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</si>
  <si>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</si>
  <si>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</si>
  <si>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</si>
  <si>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</si>
  <si>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</si>
  <si>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</si>
  <si>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</si>
  <si>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</si>
  <si>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</si>
  <si>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</si>
  <si>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</si>
  <si>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</si>
  <si>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</si>
  <si>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</si>
  <si>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</si>
  <si>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</si>
  <si>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</si>
  <si>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</si>
  <si>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</si>
  <si>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</si>
  <si>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</si>
  <si>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</si>
  <si>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</si>
  <si>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</si>
  <si>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</si>
  <si>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</si>
  <si>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</si>
  <si>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</si>
  <si>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</si>
  <si>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</si>
  <si>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</si>
  <si>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</si>
  <si>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</si>
  <si>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</si>
  <si>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</si>
  <si>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</si>
  <si>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</si>
  <si>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</si>
  <si>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</si>
  <si>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</si>
  <si>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</si>
  <si>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</si>
  <si>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</si>
  <si>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</si>
  <si>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</si>
  <si>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</si>
  <si>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</si>
  <si>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</si>
  <si>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</si>
  <si>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</si>
  <si>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</si>
  <si>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</si>
  <si>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</si>
  <si>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</si>
  <si>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</si>
  <si>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</si>
  <si>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</si>
  <si>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</si>
  <si>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</si>
  <si>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</si>
  <si>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</si>
  <si>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</si>
  <si>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</si>
  <si>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</si>
  <si>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</si>
  <si>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</si>
  <si>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</si>
  <si>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</si>
  <si>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</si>
  <si>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</si>
  <si>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</si>
  <si>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</si>
  <si>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</si>
  <si>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</si>
  <si>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</si>
  <si>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</si>
  <si>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</si>
  <si>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</si>
  <si>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</si>
  <si>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</si>
  <si>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</si>
  <si>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</si>
  <si>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</si>
  <si>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</si>
  <si>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</si>
  <si>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</si>
  <si>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</si>
  <si>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</si>
  <si>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</si>
  <si>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</si>
  <si>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</si>
  <si>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</si>
  <si>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</si>
  <si>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</si>
  <si>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</si>
  <si>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</si>
  <si>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</si>
  <si>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</si>
  <si>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</si>
  <si>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</si>
  <si>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</si>
  <si>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</si>
  <si>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</si>
  <si>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</si>
  <si>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</si>
  <si>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</si>
  <si>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</si>
  <si>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</si>
  <si>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</si>
  <si>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</si>
  <si>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</si>
  <si>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</si>
  <si>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</si>
  <si>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</si>
  <si>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</si>
  <si>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</si>
  <si>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</si>
  <si>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</si>
  <si>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</si>
  <si>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</si>
  <si>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</si>
  <si>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</si>
  <si>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</si>
  <si>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</si>
  <si>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</si>
  <si>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</si>
  <si>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</si>
  <si>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</si>
  <si>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</si>
  <si>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</si>
  <si>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</si>
  <si>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</si>
  <si>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</si>
  <si>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</si>
  <si>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</si>
  <si>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</si>
  <si>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</si>
  <si>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</si>
  <si>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</si>
  <si>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</si>
  <si>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</si>
  <si>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</si>
  <si>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</si>
  <si>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</si>
  <si>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</si>
  <si>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</si>
  <si>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</si>
  <si>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</si>
  <si>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</si>
  <si>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</si>
  <si>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</si>
  <si>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</si>
  <si>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</si>
  <si>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</si>
  <si>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</si>
  <si>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</si>
  <si>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</si>
  <si>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</si>
  <si>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</si>
  <si>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</si>
  <si>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</si>
  <si>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</si>
  <si>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</si>
  <si>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</si>
  <si>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</si>
  <si>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</si>
  <si>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</si>
  <si>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</si>
  <si>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</si>
  <si>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</si>
  <si>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</si>
  <si>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</si>
  <si>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</si>
  <si>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</si>
  <si>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</si>
  <si>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</si>
  <si>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</si>
  <si>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</si>
  <si>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</si>
  <si>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</si>
  <si>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</si>
  <si>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</si>
  <si>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</si>
  <si>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</si>
  <si>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</si>
  <si>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</si>
  <si>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</si>
  <si>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</si>
  <si>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</si>
  <si>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</si>
  <si>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</si>
  <si>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</si>
  <si>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</si>
  <si>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</si>
  <si>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</si>
  <si>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</si>
  <si>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</si>
  <si>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</si>
  <si>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</si>
  <si>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</si>
  <si>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</si>
  <si>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</si>
  <si>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</si>
  <si>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</si>
  <si>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</si>
  <si>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</si>
  <si>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</si>
  <si>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</si>
  <si>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</si>
  <si>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</si>
  <si>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</si>
  <si>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</si>
  <si>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</si>
  <si>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</si>
  <si>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</si>
  <si>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</si>
  <si>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</si>
  <si>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</si>
  <si>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</si>
  <si>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</si>
  <si>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</si>
  <si>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</si>
  <si>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</si>
  <si>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</si>
  <si>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</si>
  <si>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</si>
  <si>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</si>
  <si>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</si>
  <si>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</si>
  <si>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</si>
  <si>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</si>
  <si>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</si>
  <si>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</si>
  <si>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</si>
  <si>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</si>
  <si>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</si>
  <si>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</si>
  <si>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</si>
  <si>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</si>
  <si>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</si>
  <si>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</si>
  <si>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</si>
  <si>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</si>
  <si>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</si>
  <si>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</si>
  <si>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</si>
  <si>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</si>
  <si>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</si>
  <si>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</si>
  <si>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</si>
  <si>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</si>
  <si>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</si>
  <si>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</si>
  <si>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</si>
  <si>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</si>
  <si>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</si>
  <si>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</si>
  <si>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</si>
  <si>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</si>
  <si>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</si>
  <si>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</si>
  <si>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</si>
  <si>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</si>
  <si>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</si>
  <si>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</si>
  <si>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</si>
  <si>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</si>
  <si>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</si>
  <si>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</si>
  <si>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</si>
  <si>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</si>
  <si>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</si>
  <si>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</si>
  <si>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</si>
  <si>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</si>
  <si>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</si>
  <si>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</si>
  <si>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</si>
  <si>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</si>
  <si>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</si>
  <si>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</si>
  <si>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</si>
  <si>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</si>
  <si>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</si>
  <si>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</si>
  <si>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</si>
  <si>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</si>
  <si>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</si>
  <si>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</si>
  <si>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</si>
  <si>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</si>
  <si>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</si>
  <si>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</si>
  <si>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</si>
  <si>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</si>
  <si>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</si>
  <si>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</si>
  <si>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PCM-20251109-00001551</t>
  </si>
  <si>
    <t>ETA 32 km</t>
  </si>
  <si>
    <t>PCM-20251109-00001597</t>
  </si>
  <si>
    <t xml:space="preserve">ETA 60 min </t>
  </si>
  <si>
    <t xml:space="preserve"> PCM-20250215-00000830 </t>
  </si>
  <si>
    <t>LTE site still down and  site located in aramco area access issue need special permission</t>
  </si>
  <si>
    <t>PCM-20251109-00001582</t>
  </si>
  <si>
    <t>60 m</t>
  </si>
  <si>
    <t>jed2302</t>
  </si>
  <si>
    <t>mlji2371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</si>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</sst>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307.77763726851845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5.046134259464452E-2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45970.726063194445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45970.726063194445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45970.726063194445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45970.726063194445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45970.726063194445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45970.726063194445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45970.726063194445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45970.726063194445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45970.726063194445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45970.726063194445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45970.726063194445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45970.726063194445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45970.726063194445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45970.726063194445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45970.726063194445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45970.726063194445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45970.726063194445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45970.726063194445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45970.726063194445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45970.726063194445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45970.726063194445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45970.726063194445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45970.726063194445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45970.726063194445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45970.726063194445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45970.726063194445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45970.726063194445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45970.726063194445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45970.726063194445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45970.726063194445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45970.726063194445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45970.726063194445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45970.726063194445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45970.726063194445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45970.726063194445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45970.726063194445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45970.726063194445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45970.726063194445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45970.726063194445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45970.726063194445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45970.726063194445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45970.726063194445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45970.726063194445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45970.726063194445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45970.726063194445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45970.726063194445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45970.726063194445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45970.726063194445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45970.726063194445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45970.726063194445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45970.726063194445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45970.726063194445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45970.726063194445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45970.726063194445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45970.726063194445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45970.726063194445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45970.726063194445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45970.726063194445</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45970.726063194445</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145.72622523148311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21491</v>
      </c>
      <c r="E4" s="103" t="s">
        <v>39021</v>
      </c>
      <c r="F4" s="104">
        <v>45970.699108796296</v>
      </c>
      <c r="G4" s="105">
        <f t="shared" ca="1" si="0"/>
        <v>2.6954398148518521E-2</v>
      </c>
      <c r="H4" s="104">
        <v>45970.692824074074</v>
      </c>
      <c r="I4" s="18" t="str">
        <f>IFERROR(VLOOKUP(D4,DB!A:F,6,0),"")</f>
        <v>SCECO</v>
      </c>
      <c r="J4" s="18" t="str">
        <f>IFERROR(VLOOKUP(D4,DB!A:G,7,0),"")</f>
        <v>Dead+No BB Shifted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26269</v>
      </c>
      <c r="E5" s="103" t="s">
        <v>39021</v>
      </c>
      <c r="F5" s="104">
        <v>45970.716493055559</v>
      </c>
      <c r="G5" s="105">
        <f t="shared" ca="1" si="0"/>
        <v>9.5701388854649849E-3</v>
      </c>
      <c r="H5" s="104">
        <v>45970.710243055553</v>
      </c>
      <c r="I5" s="18" t="str">
        <f>IFERROR(VLOOKUP(D5,DB!A:F,6,0),"")</f>
        <v>SCECO</v>
      </c>
      <c r="J5" s="18" t="str">
        <f>IFERROR(VLOOKUP(D5,DB!A:G,7,0),"")</f>
        <v>Vandalized+Vandalized+No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45970.726063194445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45970.726063194445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45970.726063194445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45970.726063194445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45970.726063194445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45970.726063194445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45970.726063194445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45970.726063194445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45970.726063194445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45970.726063194445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45970.726063194445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45970.726063194445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45970.726063194445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45970.726063194445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45970.726063194445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45970.726063194445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45970.726063194445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45970.726063194445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45970.726063194445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45970.726063194445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45970.726063194445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45970.726063194445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45970.726063194445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45970.726063194445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45970.726063194445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45970.726063194445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45970.726063194445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45970.726063194445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45970.726063194445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45970.726063194445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45970.726063194445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45970.726063194445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45970.726063194445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45970.726063194445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45970.726063194445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45970.726063194445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45970.726063194445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45970.726063194445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45970.726063194445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45970.726063194445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45970.726063194445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45970.726063194445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45970.726063194445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45970.726063194445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45970.726063194445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45970.726063194445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45970.726063194445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45970.726063194445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45970.726063194445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45970.726063194445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45970.726063194445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45970.726063194445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45970.726063194445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45970.726063194445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45970.726063194445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45970.726063194445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45970.726063194445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45970.726063194445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45970.726063194445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45970.726063194445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45970.726063194445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45970.726063194445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45970.726063194445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45970.726063194445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45970.726063194445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45970.726063194445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45970.726063194445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45970.726063194445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45970.726063194445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45970.726063194445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45970.726063194445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45970.726063194445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45970.726063194445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45970.726063194445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45970.726063194445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45970.726063194445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45970.726063194445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45970.726063194445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45970.726063194445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45970.726063194445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45970.726063194445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45970.726063194445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45970.726063194445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45970.726063194445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45970.726063194445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45970.726063194445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45970.726063194445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45970.726063194445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45970.726063194445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45970.726063194445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45970.726063194445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45970.726063194445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45970.726063194445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45970.726063194445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45970.726063194445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45970.726063194445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45970.726063194445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45970.726063194445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45970.726063194445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45970.726063194445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45970.726063194445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45970.726063194445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45970.726063194445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45970.726063194445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45970.726063194445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45970.726063194445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45970.726063194445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45970.726063194445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45970.726063194445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45970.726063194445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45970.726063194445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45970.726063194445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45970.726063194445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45970.726063194445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45970.726063194445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45970.726063194445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45970.726063194445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45970.726063194445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45970.726063194445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45970.726063194445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45970.726063194445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45970.726063194445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45970.726063194445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45970.726063194445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45970.726063194445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45970.726063194445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45970.726063194445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45970.726063194445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45970.726063194445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45970.726063194445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45970.726063194445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45970.726063194445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45970.726063194445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45970.726063194445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45970.726063194445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45970.726063194445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45970.726063194445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45970.726063194445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45970.726063194445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45970.726063194445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45970.726063194445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45970.726063194445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45970.726063194445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45970.726063194445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45970.726063194445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45970.726063194445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45970.726063194445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45970.726063194445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45970.726063194445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45970.726063194445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45970.726063194445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45970.726063194445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45970.726063194445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45970.726063194445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45970.726063194445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45970.726063194445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45970.726063194445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45970.726063194445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45970.726063194445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45970.726063194445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45970.726063194445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45970.726063194445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45970.726063194445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45970.726063194445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45970.726063194445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45970.726063194445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45970.726063194445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45970.726063194445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45970.726063194445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45970.726063194445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45970.726063194445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45970.726063194445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45970.726063194445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45970.726063194445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45970.726063194445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45970.726063194445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45970.726063194445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45970.726063194445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45970.726063194445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45970.726063194445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45970.726063194445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45970.726063194445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45970.726063194445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45970.726063194445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45970.726063194445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45970.726063194445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45970.726063194445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45970.726063194445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45970.726063194445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45970.726063194445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45970.726063194445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45970.726063194445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45970.726063194445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45970.726063194445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45970.726063194445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45970.726063194445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45970.726063194445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45970.726063194445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45970.726063194445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45970.726063194445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45970.726063194445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45970.726063194445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45970.726063194445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45970.726063194445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45970.726063194445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45970.726063194445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45970.726063194445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45970.726063194445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45970.726063194445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45970.726063194445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45970.726063194445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45970.726063194445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45970.726063194445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45970.726063194445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45970.726063194445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45970.726063194445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45970.726063194445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45970.726063194445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45970.726063194445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45970.726063194445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45970.726063194445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45970.726063194445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45970.726063194445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45970.726063194445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45970.726063194445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45970.726063194445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45970.726063194445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45970.726063194445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45970.726063194445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45970.726063194445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45970.726063194445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45970.726063194445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45970.726063194445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45970.726063194445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45970.726063194445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45970.726063194445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45970.726063194445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45970.726063194445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45970.726063194445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45970.726063194445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45970.726063194445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45970.726063194445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45970.726063194445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45970.726063194445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45970.726063194445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45970.726063194445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45970.726063194445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45970.726063194445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45970.726063194445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45970.726063194445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45970.726063194445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45970.726063194445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45970.726063194445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45970.726063194445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45970.726063194445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45970.726063194445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45970.726063194445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45970.726063194445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45970.726063194445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45970.726063194445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45970.726063194445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45970.726063194445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45970.726063194445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45970.726063194445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45970.726063194445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45970.726063194445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45970.726063194445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45970.726063194445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45970.726063194445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45970.726063194445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45970.726063194445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45970.726063194445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45970.726063194445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45970.726063194445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45970.726063194445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45970.726063194445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45970.726063194445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45970.726063194445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45970.726063194445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45970.726063194445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45970.726063194445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45970.726063194445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45970.726063194445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45970.726063194445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45970.726063194445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45970.726063194445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45970.726063194445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45970.726063194445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45970.726063194445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45970.726063194445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45970.726063194445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45970.726063194445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45970.726063194445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45970.726063194445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45970.726063194445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45970.726063194445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45970.726063194445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45970.726063194445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45970.726063194445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45970.726063194445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45970.726063194445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45970.726063194445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45970.726063194445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45970.726063194445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45970.726063194445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45970.726063194445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45970.726063194445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45970.726063194445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45970.726063194445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45970.726063194445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45970.726063194445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45970.726063194445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45970.726063194445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45970.726063194445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45970.726063194445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45970.726063194445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45970.726063194445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45970.726063194445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45970.726063194445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45970.726063194445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45970.726063194445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45970.726063194445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45970.726063194445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45970.726063194445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45970.726063194445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45970.726063194445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45970.726063194445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45970.726063194445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45970.726063194445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45970.726063194445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45970.726063194445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45970.726063194445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45970.726063194445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45970.726063194445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45970.726063194445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45970.726063194445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45970.726063194445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45970.726063194445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45970.726063194445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45970.726063194445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45970.726063194445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45970.726063194445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45970.726063194445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45970.726063194445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45970.726063194445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45970.726063194445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45970.726063194445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45970.726063194445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45970.726063194445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45970.726063194445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45970.726063194445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45970.726063194445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45970.726063194445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45970.726063194445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45970.726063194445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45970.726063194445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45970.726063194445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45970.726063194445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45970.726063194445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45970.726063194445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45970.726063194445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45970.726063194445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45970.726063194445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45970.726063194445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45970.726063194445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45970.726063194445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45970.726063194445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45970.726063194445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45970.726063194445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45970.726063194445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45970.726063194445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45970.726063194445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45970.726063194445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45970.726063194445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45970.726063194445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45970.726063194445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45970.726063194445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45970.726063194445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45970.726063194445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45970.726063194445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45970.726063194445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45970.726063194445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45970.726063194445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45970.726063194445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45970.726063194445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45970.726063194445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45970.726063194445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45970.726063194445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45970.726063194445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45970.726063194445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45970.726063194445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45970.726063194445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45970.726063194445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45970.726063194445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45970.726063194445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45970.726063194445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45970.726063194445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45970.726063194445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45970.726063194445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45970.726063194445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45970.726063194445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45970.726063194445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45970.726063194445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45970.726063194445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45970.726063194445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45970.726063194445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45970.726063194445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45970.726063194445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45970.726063194445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45970.726063194445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45970.726063194445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45970.726063194445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45970.726063194445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45970.726063194445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45970.726063194445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45970.726063194445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45970.726063194445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45970.726063194445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45970.726063194445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45970.726063194445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45970.726063194445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45970.726063194445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45970.726063194445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45970.726063194445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45970.726063194445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45970.726063194445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45970.726063194445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45970.726063194445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45970.726063194445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45970.726063194445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45970.726063194445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45970.726063194445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45970.726063194445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45970.726063194445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45970.726063194445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45970.726063194445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45970.726063194445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45970.726063194445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45970.726063194445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45970.726063194445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45970.726063194445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45970.726063194445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45970.726063194445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45970.726063194445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45970.726063194445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45970.726063194445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45970.726063194445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45970.726063194445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45970.726063194445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45970.726063194445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45970.726063194445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45970.726063194445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45970.726063194445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45970.726063194445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45970.726063194445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45970.726063194445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45970.726063194445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45970.726063194445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45970.726063194445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45970.726063194445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45970.726063194445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45970.726063194445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45970.726063194445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45970.726063194445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45970.726063194445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45970.726063194445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45970.726063194445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45970.726063194445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45970.726063194445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45970.726063194445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45970.726063194445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45970.726063194445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45970.726063194445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45970.726063194445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45970.726063194445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45970.726063194445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45970.726063194445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45970.726063194445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45970.726063194445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45970.726063194445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45970.726063194445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45970.726063194445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45970.726063194445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45970.726063194445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45970.726063194445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45970.726063194445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45970.726063194445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45970.726063194445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45970.726063194445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45970.726063194445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45970.726063194445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45970.726063194445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45970.726063194445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45970.726063194445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45970.726063194445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45970.726063194445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45970.726063194445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45970.726063194445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45970.726063194445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45970.726063194445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45970.726063194445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45970.726063194445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45970.726063194445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45970.726063194445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45970.726063194445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45970.726063194445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45970.726063194445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45970.726063194445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45970.726063194445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45970.726063194445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45970.726063194445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45970.726063194445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45970.726063194445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45970.726063194445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45970.726063194445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45970.726063194445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45970.726063194445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45970.726063194445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45970.726063194445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45970.726063194445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45970.726063194445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45970.726063194445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45970.726063194445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45970.726063194445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45970.726063194445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45970.726063194445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45970.726063194445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45970.726063194445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45970.726063194445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45970.726063194445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45970.726063194445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45970.726063194445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45970.726063194445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45970.726063194445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45970.726063194445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45970.726063194445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45970.726063194445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45970.726063194445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45970.726063194445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45970.726063194445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45970.726063194445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45970.726063194445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45970.726063194445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45970.726063194445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45970.726063194445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45970.726063194445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45970.726063194445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45970.726063194445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45970.726063194445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45970.726063194445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45970.726063194445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45970.726063194445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45970.726063194445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45970.726063194445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45970.726063194445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45970.726063194445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45970.726063194445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45970.726063194445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45970.726063194445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45970.726063194445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45970.726063194445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45970.726063194445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45970.726063194445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45970.726063194445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45970.726063194445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45970.726063194445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45970.726063194445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45970.726063194445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45970.726063194445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45970.726063194445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45970.726063194445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45970.726063194445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45970.726063194445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45970.726063194445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45970.726063194445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45970.726063194445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45970.726063194445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45970.726063194445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45970.726063194445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45970.726063194445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45970.726063194445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45970.726063194445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45970.726063194445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45970.726063194445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45970.726063194445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45970.726063194445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45970.726063194445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45970.726063194445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45970.726063194445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45970.726063194445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45970.726063194445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45970.726063194445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45970.726063194445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45970.726063194445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45970.726063194445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45970.726063194445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45970.726063194445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45970.726063194445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45970.726063194445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45970.726063194445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45970.726063194445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45970.726063194445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45970.726063194445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45970.726063194445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45970.726063194445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45970.726063194445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45970.726063194445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45970.726063194445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45970.726063194445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45970.726063194445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45970.726063194445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45970.726063194445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45970.726063194445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45970.726063194445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45970.726063194445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45970.726063194445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45970.726063194445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45970.726063194445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45970.726063194445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45970.726063194445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45970.726063194445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45970.726063194445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45970.726063194445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45970.726063194445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45970.726063194445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45970.726063194445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45970.726063194445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45970.726063194445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45970.726063194445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45970.726063194445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45970.726063194445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45970.726063194445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45970.726063194445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45970.726063194445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45970.726063194445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45970.726063194445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45970.726063194445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45970.726063194445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45970.726063194445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45970.726063194445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45970.726063194445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45970.726063194445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45970.726063194445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45970.726063194445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45970.726063194445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45970.726063194445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45970.726063194445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45970.726063194445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45970.726063194445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45970.726063194445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45970.726063194445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45970.726063194445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45970.726063194445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45970.726063194445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45970.726063194445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45970.726063194445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45970.726063194445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45970.726063194445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45970.726063194445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45970.726063194445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45970.726063194445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45970.726063194445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45970.726063194445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45970.726063194445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45970.726063194445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45970.726063194445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45970.726063194445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45970.726063194445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45970.726063194445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45970.726063194445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45970.726063194445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45970.726063194445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45970.726063194445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45970.726063194445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45970.726063194445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45970.726063194445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45970.726063194445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45970.726063194445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45970.726063194445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45970.726063194445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45970.726063194445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45970.726063194445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45970.726063194445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45970.726063194445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45970.726063194445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45970.726063194445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45970.726063194445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45970.726063194445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45970.726063194445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45970.726063194445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45970.726063194445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45970.726063194445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45970.726063194445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45970.726063194445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45970.726063194445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45970.726063194445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45970.726063194445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45970.726063194445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45970.726063194445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45970.726063194445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45970.726063194445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45970.726063194445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45970.726063194445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45970.726063194445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45970.726063194445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45970.726063194445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45970.726063194445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45970.726063194445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45970.726063194445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45970.726063194445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45970.726063194445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45970.726063194445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45970.726063194445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45970.726063194445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45970.726063194445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45970.726063194445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45970.726063194445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45970.726063194445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45970.726063194445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45970.726063194445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45970.726063194445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45970.726063194445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45970.726063194445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45970.726063194445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45970.726063194445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45970.726063194445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45970.726063194445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45970.726063194445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45970.726063194445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45970.726063194445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45970.726063194445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45970.726063194445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45970.726063194445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45970.726063194445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45970.726063194445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45970.726063194445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45970.726063194445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45970.726063194445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45970.726063194445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45970.726063194445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45970.726063194445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45970.726063194445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45970.726063194445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45970.726063194445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45970.726063194445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45970.726063194445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45970.726063194445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45970.726063194445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45970.726063194445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45970.726063194445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45970.726063194445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45970.726063194445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45970.726063194445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45970.726063194445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45970.726063194445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45970.726063194445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45970.726063194445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45970.726063194445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45970.726063194445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45970.726063194445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45970.726063194445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45970.726063194445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45970.726063194445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45970.726063194445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45970.726063194445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45970.726063194445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45970.726063194445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45970.726063194445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45970.726063194445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45970.726063194445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45970.726063194445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45970.726063194445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45970.726063194445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45970.726063194445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45970.726063194445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45970.726063194445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45970.726063194445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45970.726063194445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45970.726063194445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45970.726063194445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45970.726063194445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45970.726063194445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45970.726063194445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45970.726063194445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45970.726063194445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45970.726063194445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45970.726063194445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45970.726063194445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45970.726063194445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45970.726063194445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45970.726063194445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45970.726063194445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45970.726063194445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45970.726063194445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45970.726063194445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45970.726063194445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45970.726063194445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45970.726063194445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45970.726063194445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45970.726063194445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45970.726063194445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45970.726063194445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45970.726063194445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45970.726063194445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45970.726063194445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45970.726063194445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45970.726063194445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45970.726063194445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45970.726063194445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45970.726063194445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45970.726063194445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45970.726063194445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45970.726063194445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45970.726063194445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45970.726063194445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45970.726063194445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45970.726063194445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45970.726063194445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45970.726063194445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45970.726063194445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45970.726063194445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45970.726063194445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45970.726063194445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45970.726063194445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45970.726063194445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45970.726063194445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45970.726063194445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45970.726063194445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45970.726063194445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45970.726063194445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45970.726063194445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45970.726063194445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45970.726063194445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45970.726063194445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45970.726063194445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45970.726063194445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45970.726063194445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45970.726063194445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45970.726063194445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45970.726063194445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45970.726063194445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45970.726063194445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45970.726063194445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45970.726063194445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45970.726063194445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45970.726063194445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45970.726063194445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45970.726063194445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45970.726063194445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45970.726063194445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45970.726063194445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45970.726063194445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45970.726063194445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45970.726063194445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45970.726063194445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45970.726063194445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45970.726063194445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45970.726063194445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45970.726063194445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45970.726063194445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45970.726063194445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45970.726063194445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45970.726063194445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45970.726063194445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45970.726063194445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45970.726063194445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45970.726063194445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45970.726063194445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45970.726063194445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45970.726063194445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45970.726063194445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45970.726063194445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45970.726063194445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45970.726063194445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45970.726063194445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45970.726063194445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45970.726063194445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45970.726063194445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45970.726063194445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45970.726063194445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45970.726063194445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45970.726063194445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45970.726063194445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45970.726063194445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45970.726063194445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45970.726063194445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45970.726063194445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45970.726063194445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45970.726063194445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45970.726063194445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45970.726063194445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45970.726063194445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45970.726063194445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45970.726063194445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45970.726063194445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45970.726063194445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45970.726063194445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45970.726063194445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45970.726063194445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45970.726063194445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45970.726063194445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45970.726063194445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45970.726063194445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45970.726063194445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45970.726063194445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45970.726063194445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45970.726063194445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45970.726063194445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45970.726063194445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45970.726063194445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45970.726063194445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45970.726063194445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45970.726063194445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45970.726063194445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45970.726063194445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45970.726063194445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45970.726063194445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45970.726063194445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45970.726063194445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45970.726063194445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45970.726063194445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45970.726063194445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45970.726063194445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45970.726063194445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45970.726063194445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45970.726063194445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45970.726063194445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45970.726063194445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45970.726063194445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45970.726063194445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45970.726063194445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45970.726063194445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45970.726063194445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45970.726063194445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45970.726063194445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45970.726063194445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45970.726063194445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45970.726063194445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45970.726063194445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45970.726063194445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45970.726063194445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45970.726063194445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45970.726063194445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45970.726063194445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45970.726063194445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45970.726063194445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45970.726063194445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45970.726063194445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45970.726063194445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45970.726063194445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45970.726063194445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45970.726063194445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45970.726063194445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45970.726063194445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45970.726063194445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45970.726063194445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45970.726063194445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45970.726063194445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45970.726063194445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45970.726063194445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45970.726063194445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45970.726063194445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45970.726063194445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45970.726063194445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45970.726063194445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45970.726063194445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45970.726063194445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45970.726063194445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45970.726063194445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45970.726063194445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45970.726063194445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45970.726063194445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45970.726063194445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45970.726063194445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45970.726063194445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45970.726063194445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45970.726063194445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45970.726063194445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45970.726063194445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45970.726063194445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45970.726063194445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45970.726063194445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45970.726063194445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45970.726063194445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45970.726063194445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45970.726063194445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45970.726063194445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45970.726063194445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45970.726063194445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45970.726063194445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45970.726063194445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45970.726063194445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45970.726063194445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45970.726063194445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45970.726063194445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45970.726063194445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45970.726063194445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45970.726063194445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45970.726063194445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45970.726063194445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45970.726063194445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45970.726063194445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45970.726063194445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45970.726063194445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45970.726063194445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45970.726063194445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45970.726063194445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45970.726063194445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45970.726063194445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45970.726063194445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45970.726063194445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45970.726063194445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45970.726063194445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45970.726063194445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45970.726063194445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45970.726063194445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45970.726063194445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45970.726063194445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45970.726063194445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45970.726063194445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45970.726063194445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45970.726063194445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45970.726063194445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45970.726063194445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45970.726063194445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45970.726063194445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45970.726063194445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45970.726063194445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45970.726063194445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45970.726063194445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45970.726063194445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45970.726063194445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45970.726063194445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45970.726063194445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45970.726063194445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45970.726063194445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45970.726063194445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45970.726063194445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45970.726063194445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45970.726063194445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45970.726063194445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45970.726063194445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45970.726063194445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45970.726063194445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45970.726063194445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45970.726063194445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45970.726063194445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45970.726063194445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45970.726063194445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45970.726063194445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45970.726063194445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45970.726063194445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45970.726063194445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45970.726063194445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45970.726063194445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45970.726063194445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45970.726063194445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45970.726063194445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45970.726063194445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45970.726063194445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45970.726063194445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45970.726063194445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45970.726063194445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45970.726063194445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45970.726063194445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45970.726063194445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45970.726063194445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45970.726063194445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45970.726063194445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45970.726063194445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45970.726063194445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45970.726063194445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45970.726063194445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45970.726063194445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45970.726063194445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45970.726063194445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45970.726063194445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45970.726063194445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45970.726063194445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45970.726063194445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45970.726063194445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45970.726063194445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45970.726063194445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45970.726063194445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45970.726063194445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45970.726063194445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45970.726063194445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45970.726063194445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45970.726063194445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45970.726063194445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45970.726063194445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45970.726063194445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45970.726063194445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45970.726063194445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45970.726063194445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267.24534560184838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36707</v>
      </c>
      <c r="E3" s="95" t="s">
        <v>39021</v>
      </c>
      <c r="F3" s="96">
        <v>45970.710925925923</v>
      </c>
      <c r="G3" s="136">
        <f t="shared" ref="G3:G28" ca="1" si="1">IFERROR(NOW()-F3,"")</f>
        <v>1.5137268521357328E-2</v>
      </c>
      <c r="H3" s="96">
        <v>45970.705208333333</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1"/>
        <v>45970.726063194445</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39115</v>
      </c>
      <c r="E5" s="95"/>
      <c r="F5" s="96"/>
      <c r="G5" s="136">
        <f t="shared" ca="1" si="1"/>
        <v>45970.726063194445</v>
      </c>
      <c r="H5" s="96"/>
      <c r="I5" s="135" t="str">
        <f>IFERROR(VLOOKUP(D5,DB!A:F,6,0),"")</f>
        <v>SCECO</v>
      </c>
      <c r="J5" s="135" t="str">
        <f>IFERROR(VLOOKUP(D5,DB!A:G,7,0),"")</f>
        <v>No BB Shifted</v>
      </c>
      <c r="K5" s="98"/>
      <c r="L5" s="92" t="str">
        <f>IFERROR(VLOOKUP(D5,DB!A:I,9,0),"")</f>
        <v>Latis</v>
      </c>
    </row>
    <row r="6" spans="1:16" ht="15" customHeight="1">
      <c r="A6" s="135"/>
      <c r="B6" s="135" t="str">
        <f>IFERROR(VLOOKUP(D6,DB!A:K,11,0),"")</f>
        <v/>
      </c>
      <c r="C6" s="94"/>
      <c r="D6" s="92"/>
      <c r="E6" s="95"/>
      <c r="F6" s="96"/>
      <c r="G6" s="136">
        <f t="shared" ca="1" si="1"/>
        <v>45970.726063194445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45970.726063194445</v>
      </c>
      <c r="H7" s="96"/>
      <c r="I7" s="135" t="str">
        <f>IFERROR(VLOOKUP(D7,DB!A:F,6,0),"")</f>
        <v/>
      </c>
      <c r="J7" s="135" t="str">
        <f>IFERROR(VLOOKUP(D7,DB!A:G,7,0),"")</f>
        <v/>
      </c>
      <c r="K7" s="98"/>
      <c r="L7" s="92" t="str">
        <f>IFERROR(VLOOKUP(D7,DB!A:I,9,0),"")</f>
        <v/>
      </c>
    </row>
    <row r="8" spans="1:16" ht="15" customHeight="1">
      <c r="A8" s="135"/>
      <c r="B8" s="135" t="str">
        <f>IFERROR(VLOOKUP(D8,DB!A:K,11,0),"")</f>
        <v>R4</v>
      </c>
      <c r="C8" s="94"/>
      <c r="D8" s="92" t="s">
        <v>39116</v>
      </c>
      <c r="E8" s="95"/>
      <c r="F8" s="96"/>
      <c r="G8" s="136">
        <f t="shared" ca="1" si="1"/>
        <v>45970.726063194445</v>
      </c>
      <c r="H8" s="96"/>
      <c r="I8" s="135" t="str">
        <f>IFERROR(VLOOKUP(D8,DB!A:F,6,0),"")</f>
        <v>Generator-SG</v>
      </c>
      <c r="J8" s="135" t="str">
        <f>IFERROR(VLOOKUP(D8,DB!A:G,7,0),"")</f>
        <v>Dead</v>
      </c>
      <c r="K8" s="98"/>
      <c r="L8" s="92" t="str">
        <f>IFERROR(VLOOKUP(D8,DB!A:I,9,0),"")</f>
        <v>Latis</v>
      </c>
    </row>
    <row r="9" spans="1:16" ht="15" customHeight="1">
      <c r="A9" s="135"/>
      <c r="B9" s="135" t="str">
        <f>IFERROR(VLOOKUP(D9,DB!A:K,11,0),"")</f>
        <v/>
      </c>
      <c r="C9" s="94"/>
      <c r="D9" s="92"/>
      <c r="E9" s="95"/>
      <c r="F9" s="96"/>
      <c r="G9" s="136">
        <f t="shared" ca="1" si="1"/>
        <v>45970.726063194445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45970.726063194445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45970.726063194445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45970.726063194445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45970.726063194445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45970.726063194445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45970.726063194445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45970.726063194445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45970.726063194445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45970.726063194445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45970.726063194445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45970.726063194445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45970.726063194445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45970.726063194445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45970.726063194445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45970.726063194445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45970.726063194445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45970.726063194445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45970.726063194445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45970.726063194445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45970.726063194445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45970.726063194445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45970.726063194445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45970.726063194445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45970.726063194445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45970.726063194445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45970.726063194445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45970.726063194445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45970.726063194445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45970.726063194445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45970.726063194445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45970.726063194445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45970.726063194445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45970.726063194445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45970.726063194445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45970.726063194445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45970.726063194445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45970.726063194445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45970.726063194445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45970.726063194445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45970.726063194445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45970.726063194445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45970.726063194445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45970.726063194445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45970.726063194445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45970.726063194445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45970.726063194445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45970.726063194445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45970.726063194445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45970.726063194445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45970.726063194445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45970.726063194445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45970.726063194445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45970.726063194445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45970.726063194445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45970.726063194445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45970.726063194445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45970.726063194445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45970.726063194445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D14" sqref="D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78.894003009256267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44.537185879627941</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50" ca="1" si="1">IFERROR(NOW()-F4,"")</f>
        <v>22.064952083332173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45970.726063194445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45970.726063194445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45970.726063194445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45970.726063194445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45970.726063194445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45970.726063194445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45970.726063194445</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45970.726063194445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45970.726063194445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45970.726063194445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45970.726063194445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45970.726063194445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45970.726063194445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45970.726063194445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45970.726063194445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45970.726063194445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45970.726063194445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45970.726063194445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45970.726063194445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45970.726063194445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45970.726063194445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45970.726063194445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45970.726063194445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45970.726063194445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45970.726063194445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45970.726063194445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45970.726063194445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45970.726063194445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45970.726063194445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45970.726063194445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45970.726063194445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45970.726063194445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45970.726063194445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45970.726063194445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45970.726063194445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45970.726063194445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45970.726063194445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45970.726063194445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45970.726063194445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45970.726063194445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45970.726063194445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45970.726063194445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45970.726063194445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45970.726063194445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45970.726063194445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45970.726063194445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45970.726063194445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45970.726063194445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45970.726063194445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45970.726063194445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45970.726063194445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45970.726063194445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45970.726063194445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45970.726063194445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45970.726063194445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45970.726063194445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45970.726063194445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45970.726063194445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45970.726063194445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45970.726063194445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45970.726063194445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45970.726063194445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45970.726063194445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45970.726063194445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45970.726063194445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45970.726063194445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45970.726063194445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45970.726063194445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45970.726063194445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45970.726063194445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45970.726063194445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45970.726063194445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45970.726063194445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45970.726063194445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45970.726063194445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45970.726063194445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45970.726063194445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45970.726063194445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45970.726063194445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45970.726063194445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45970.726063194445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45970.726063194445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45970.726063194445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45970.726063194445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45970.726063194445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45970.726063194445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45970.726063194445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45970.726063194445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45970.726063194445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45970.726063194445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45970.726063194445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45970.726063194445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45970.726063194445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45970.726063194445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45970.726063194445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45970.726063194445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45970.726063194445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45970.726063194445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45970.726063194445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45970.726063194445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45970.726063194445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45970.726063194445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45970.726063194445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45970.726063194445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45970.726063194445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45970.726063194445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45970.726063194445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45970.726063194445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45970.726063194445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45970.726063194445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45970.726063194445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45970.726063194445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45970.726063194445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45970.726063194445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45970.726063194445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45970.726063194445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45970.726063194445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45970.726063194445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45970.726063194445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45970.726063194445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45970.726063194445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45970.726063194445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45970.726063194445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45970.726063194445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45970.726063194445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45970.726063194445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45970.726063194445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45970.726063194445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45970.726063194445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45970.726063194445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45970.726063194445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45970.726063194445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45970.726063194445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45970.726063194445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45970.726063194445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45970.726063194445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45970.726063194445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45970.726063194445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45970.726063194445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45970.726063194445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45970.726063194445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45970.726063194445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45970.726063194445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45970.726063194445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45970.726063194445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45970.726063194445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45970.726063194445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45970.726063194445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45970.726063194445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45970.726063194445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45970.726063194445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45970.726063194445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45970.726063194445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45970.726063194445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45970.726063194445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45970.726063194445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45970.726063194445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45970.726063194445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45970.726063194445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45970.726063194445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45970.726063194445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45970.726063194445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45970.726063194445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45970.726063194445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45970.726063194445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45970.726063194445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45970.726063194445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45970.726063194445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45970.726063194445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45970.726063194445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45970.726063194445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45970.726063194445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45970.726063194445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45970.726063194445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45970.726063194445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45970.726063194445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45970.726063194445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45970.726063194445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45970.726063194445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45970.726063194445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45970.726063194445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45970.726063194445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45970.726063194445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45970.726063194445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45970.726063194445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45970.726063194445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45970.726063194445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45970.726063194445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45970.726063194445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45970.726063194445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45970.726063194445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45970.726063194445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45970.726063194445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45970.726063194445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45970.726063194445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45970.726063194445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45970.726063194445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45970.726063194445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45970.726063194445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45970.726063194445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45970.726063194445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45970.726063194445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45970.726063194445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45970.726063194445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45970.726063194445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45970.726063194445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45970.726063194445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45970.726063194445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45970.726063194445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45970.726063194445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45970.726063194445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45970.726063194445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45970.726063194445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45970.726063194445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45970.726063194445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45970.726063194445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45970.726063194445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45970.726063194445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45970.726063194445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45970.726063194445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45970.726063194445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45970.726063194445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45970.726063194445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45970.726063194445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45970.726063194445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45970.726063194445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45970.726063194445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45970.726063194445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45970.726063194445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45970.726063194445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45970.726063194445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45970.726063194445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45970.726063194445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45970.726063194445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45970.726063194445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45970.726063194445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45970.726063194445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45970.726063194445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45970.726063194445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45970.726063194445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45970.726063194445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45970.726063194445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45970.726063194445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45970.726063194445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45970.726063194445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45970.726063194445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45970.726063194445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45970.726063194445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45970.726063194445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45970.726063194445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45970.726063194445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45970.726063194445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45970.726063194445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45970.726063194445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45970.726063194445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45970.726063194445</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3</v>
      </c>
      <c r="D2" s="142" t="s">
        <v>35998</v>
      </c>
      <c r="E2" s="124" t="s">
        <v>39021</v>
      </c>
      <c r="F2" s="144">
        <v>45970.700682870367</v>
      </c>
      <c r="G2" s="105">
        <f t="shared" ref="G2:G14" ca="1" si="0">IFERROR(NOW()-F2,"-")</f>
        <v>2.5380324077559635E-2</v>
      </c>
      <c r="H2" s="144">
        <v>45970.693495370368</v>
      </c>
      <c r="I2" s="142" t="str">
        <f>IFERROR(VLOOKUP(D2,DB!A:F,6,0),"")</f>
        <v>SCECO</v>
      </c>
      <c r="J2" s="142" t="str">
        <f>IFERROR(VLOOKUP(D2,DB!A:G,7,0),"")</f>
        <v>Dead</v>
      </c>
      <c r="K2" s="145" t="s">
        <v>39126</v>
      </c>
      <c r="L2" s="146" t="str">
        <f>IFERROR(VLOOKUP(D2,DB!A:I,9,0),"")</f>
        <v>Latis</v>
      </c>
    </row>
    <row r="3" spans="1:16382" ht="31.5" customHeight="1">
      <c r="A3" s="141"/>
      <c r="B3" s="142" t="str">
        <f>IFERROR(VLOOKUP(D3,DB!A:K,11,0),"")</f>
        <v/>
      </c>
      <c r="C3" s="143"/>
      <c r="D3" s="142"/>
      <c r="E3" s="124"/>
      <c r="F3" s="144"/>
      <c r="G3" s="105">
        <f t="shared" ca="1" si="0"/>
        <v>45970.726063194445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45970.726063194445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45970.726063194445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45970.726063194445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45970.726063194445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45970.726063194445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45970.726063194445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45970.726063194445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45970.726063194445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45970.726063194445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45970.726063194445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45970.726063194445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45970.726063194445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45970.726063194445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45970.726063194445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45970.726063194445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45970.726063194445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45970.726063194445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45970.726063194445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45970.726063194445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45970.726063194445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45970.726063194445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45970.726063194445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45970.726063194445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45970.726063194445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45970.726063194445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45970.726063194445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45970.726063194445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45970.726063194445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45970.726063194445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45970.726063194445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45970.726063194445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45970.726063194445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45970.726063194445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45970.726063194445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45970.726063194445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45970.726063194445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45970.726063194445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45970.726063194445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45970.726063194445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45970.726063194445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45970.726063194445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45970.726063194445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45970.726063194445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45970.726063194445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45970.726063194445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45970.726063194445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45970.726063194445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45970.726063194445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45970.726063194445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45970.726063194445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45970.726063194445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45970.726063194445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45970.726063194445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45970.726063194445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45970.726063194445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45970.726063194445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45970.726063194445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45970.726063194445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45970.726063194445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45970.726063194445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45970.726063194445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45970.726063194445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45970.726063194445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45970.726063194445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45970.726063194445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45970.726063194445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45970.726063194445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45970.726063194445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45970.726063194445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45970.726063194445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45970.726063194445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45970.726063194445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45970.726063194445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45970.726063194445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45970.726063194445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45970.726063194445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45970.726063194445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45970.726063194445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45970.726063194445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45970.726063194445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45970.726063194445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45970.726063194445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45970.726063194445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45970.726063194445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45970.726063194445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45970.726063194445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45970.726063194445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45970.726063194445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45970.726063194445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45970.726063194445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45970.726063194445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45970.726063194445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45970.726063194445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45970.726063194445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45970.726063194445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45970.726063194445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45970.726063194445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45970.726063194445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45970.726063194445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45970.726063194445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45970.726063194445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45970.726063194445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45970.726063194445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45970.726063194445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45970.726063194445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45970.726063194445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45970.726063194445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45970.726063194445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45970.726063194445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45970.726063194445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45970.726063194445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45970.726063194445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45970.726063194445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45970.726063194445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45970.726063194445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45970.726063194445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45970.726063194445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45970.726063194445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45970.726063194445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45970.726063194445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45970.726063194445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45970.726063194445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45970.726063194445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45970.726063194445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45970.726063194445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45970.726063194445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45970.726063194445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45970.726063194445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45970.726063194445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45970.726063194445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45970.726063194445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45970.726063194445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45970.726063194445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45970.726063194445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45970.726063194445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45970.726063194445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45970.726063194445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45970.726063194445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45970.726063194445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45970.726063194445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45970.726063194445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45970.726063194445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45970.726063194445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45970.726063194445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45970.726063194445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45970.726063194445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45970.726063194445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45970.726063194445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45970.726063194445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45970.726063194445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45970.726063194445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45970.726063194445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45970.726063194445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45970.726063194445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45970.726063194445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45970.726063194445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45970.726063194445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45970.726063194445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45970.726063194445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45970.726063194445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45970.726063194445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45970.726063194445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45970.726063194445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45970.726063194445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45970.726063194445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45970.726063194445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45970.726063194445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45970.726063194445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45970.726063194445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45970.726063194445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45970.726063194445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45970.726063194445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45970.726063194445</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