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86" documentId="120_S{2AC9BD13-BADA-5192-A53E-5A8FF88502F6}" xr6:coauthVersionLast="47" xr6:coauthVersionMax="47" xr10:uidLastSave="{D6FD1811-3D3C-4AE7-A049-0B75FD4F31A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<sst xmlns="http://schemas.openxmlformats.org/spreadsheetml/2006/main" count="180285" uniqueCount="39128">
  <si>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</si>
  <si>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</si>
  <si>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</si>
  <si>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</si>
  <si>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</si>
  <si>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</si>
  <si>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</si>
  <si>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</si>
  <si>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</si>
  <si>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</si>
  <si>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</si>
  <si>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</si>
  <si>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</si>
  <si>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</si>
  <si>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</si>
  <si>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</si>
  <si>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</si>
  <si>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</si>
  <si>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</si>
  <si>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</si>
  <si>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</si>
  <si>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</si>
  <si>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</si>
  <si>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</si>
  <si>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</si>
  <si>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</si>
  <si>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</si>
  <si>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</si>
  <si>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</si>
  <si>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</si>
  <si>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</si>
  <si>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</si>
  <si>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</si>
  <si>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</si>
  <si>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</si>
  <si>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</si>
  <si>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</si>
  <si>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</si>
  <si>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</si>
  <si>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</si>
  <si>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</si>
  <si>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</si>
  <si>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</si>
  <si>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</si>
  <si>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</si>
  <si>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</si>
  <si>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</si>
  <si>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</si>
  <si>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</si>
  <si>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</si>
  <si>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</si>
  <si>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</si>
  <si>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</si>
  <si>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</si>
  <si>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</si>
  <si>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</si>
  <si>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</si>
  <si>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</si>
  <si>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</si>
  <si>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</si>
  <si>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</si>
  <si>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</si>
  <si>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</si>
  <si>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</si>
  <si>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</si>
  <si>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</si>
  <si>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</si>
  <si>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</si>
  <si>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</si>
  <si>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</si>
  <si>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</si>
  <si>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</si>
  <si>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</si>
  <si>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</si>
  <si>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</si>
  <si>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</si>
  <si>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</si>
  <si>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</si>
  <si>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</si>
  <si>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</si>
  <si>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</si>
  <si>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</si>
  <si>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</si>
  <si>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</si>
  <si>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</si>
  <si>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</si>
  <si>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</si>
  <si>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</si>
  <si>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</si>
  <si>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</si>
  <si>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</si>
  <si>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</si>
  <si>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</si>
  <si>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</si>
  <si>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</si>
  <si>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</si>
  <si>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</si>
  <si>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</si>
  <si>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</si>
  <si>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</si>
  <si>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</si>
  <si>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</si>
  <si>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</si>
  <si>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</si>
  <si>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</si>
  <si>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</si>
  <si>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</si>
  <si>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</si>
  <si>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</si>
  <si>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</si>
  <si>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</si>
  <si>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</si>
  <si>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</si>
  <si>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</si>
  <si>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</si>
  <si>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</si>
  <si>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</si>
  <si>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</si>
  <si>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</si>
  <si>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</si>
  <si>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</si>
  <si>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</si>
  <si>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</si>
  <si>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</si>
  <si>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</si>
  <si>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</si>
  <si>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</si>
  <si>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</si>
  <si>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</si>
  <si>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</si>
  <si>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</si>
  <si>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</si>
  <si>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</si>
  <si>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</si>
  <si>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</si>
  <si>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</si>
  <si>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</si>
  <si>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</si>
  <si>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</si>
  <si>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</si>
  <si>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</si>
  <si>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</si>
  <si>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</si>
  <si>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</si>
  <si>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</si>
  <si>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</si>
  <si>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</si>
  <si>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</si>
  <si>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</si>
  <si>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</si>
  <si>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</si>
  <si>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</si>
  <si>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</si>
  <si>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</si>
  <si>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</si>
  <si>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</si>
  <si>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</si>
  <si>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</si>
  <si>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</si>
  <si>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</si>
  <si>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</si>
  <si>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</si>
  <si>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</si>
  <si>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</si>
  <si>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</si>
  <si>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</si>
  <si>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</si>
  <si>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</si>
  <si>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</si>
  <si>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</si>
  <si>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</si>
  <si>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</si>
  <si>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</si>
  <si>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</si>
  <si>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</si>
  <si>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</si>
  <si>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</si>
  <si>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</si>
  <si>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</si>
  <si>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</si>
  <si>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</si>
  <si>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</si>
  <si>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</si>
  <si>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</si>
  <si>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</si>
  <si>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</si>
  <si>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</si>
  <si>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</si>
  <si>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</si>
  <si>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</si>
  <si>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</si>
  <si>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</si>
  <si>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</si>
  <si>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</si>
  <si>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</si>
  <si>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</si>
  <si>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</si>
  <si>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</si>
  <si>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</si>
  <si>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</si>
  <si>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</si>
  <si>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</si>
  <si>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</si>
  <si>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</si>
  <si>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</si>
  <si>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</si>
  <si>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</si>
  <si>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</si>
  <si>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</si>
  <si>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</si>
  <si>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</si>
  <si>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</si>
  <si>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</si>
  <si>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</si>
  <si>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</si>
  <si>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</si>
  <si>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</si>
  <si>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</si>
  <si>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</si>
  <si>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</si>
  <si>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</si>
  <si>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</si>
  <si>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</si>
  <si>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</si>
  <si>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</si>
  <si>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</si>
  <si>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</si>
  <si>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</si>
  <si>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</si>
  <si>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</si>
  <si>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</si>
  <si>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</si>
  <si>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</si>
  <si>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</si>
  <si>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</si>
  <si>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</si>
  <si>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</si>
  <si>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</si>
  <si>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</si>
  <si>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</si>
  <si>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</si>
  <si>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</si>
  <si>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</si>
  <si>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</si>
  <si>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</si>
  <si>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</si>
  <si>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</si>
  <si>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</si>
  <si>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</si>
  <si>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</si>
  <si>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</si>
  <si>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</si>
  <si>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</si>
  <si>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</si>
  <si>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</si>
  <si>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</si>
  <si>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</si>
  <si>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</si>
  <si>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</si>
  <si>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</si>
  <si>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</si>
  <si>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</si>
  <si>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</si>
  <si>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</si>
  <si>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</si>
  <si>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</si>
  <si>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</si>
  <si>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</si>
  <si>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</si>
  <si>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</si>
  <si>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</si>
  <si>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</si>
  <si>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</si>
  <si>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</si>
  <si>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</si>
  <si>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</si>
  <si>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</si>
  <si>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</si>
  <si>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</si>
  <si>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</si>
  <si>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</si>
  <si>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</si>
  <si>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</si>
  <si>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</si>
  <si>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</si>
  <si>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</si>
  <si>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</si>
  <si>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</si>
  <si>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</si>
  <si>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</si>
  <si>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</si>
  <si>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</si>
  <si>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</si>
  <si>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</si>
  <si>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</si>
  <si>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</si>
  <si>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</si>
  <si>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</si>
  <si>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</si>
  <si>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</si>
  <si>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</si>
  <si>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</si>
  <si>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</si>
  <si>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</si>
  <si>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</si>
  <si>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</si>
  <si>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</si>
  <si>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</si>
  <si>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</si>
  <si>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</si>
  <si>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</si>
  <si>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</si>
  <si>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</si>
  <si>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</si>
  <si>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</si>
  <si>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</si>
  <si>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</si>
  <si>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</si>
  <si>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</si>
  <si>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</si>
  <si>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</si>
  <si>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</si>
  <si>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</si>
  <si>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</si>
  <si>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</si>
  <si>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</si>
  <si>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</si>
  <si>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</si>
  <si>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</si>
  <si>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</si>
  <si>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</si>
  <si>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</si>
  <si>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</si>
  <si>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</si>
  <si>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</si>
  <si>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</si>
  <si>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</si>
  <si>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</si>
  <si>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</si>
  <si>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</si>
  <si>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</si>
  <si>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</si>
  <si>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</si>
  <si>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</si>
  <si>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</si>
  <si>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</si>
  <si>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</si>
  <si>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</si>
  <si>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</si>
  <si>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</si>
  <si>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</si>
  <si>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</si>
  <si>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</si>
  <si>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</si>
  <si>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</si>
  <si>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</si>
  <si>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</si>
  <si>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</si>
  <si>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</si>
  <si>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</si>
  <si>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</si>
  <si>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</si>
  <si>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</si>
  <si>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</si>
  <si>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</si>
  <si>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</si>
  <si>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</si>
  <si>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</si>
  <si>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</si>
  <si>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</si>
  <si>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</si>
  <si>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</si>
  <si>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</si>
  <si>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</si>
  <si>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</si>
  <si>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</si>
  <si>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</si>
  <si>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</si>
  <si>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</si>
  <si>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</si>
  <si>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</si>
  <si>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</si>
  <si>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</si>
  <si>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</si>
  <si>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</si>
  <si>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</si>
  <si>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</si>
  <si>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</si>
  <si>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</si>
  <si>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</si>
  <si>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</si>
  <si>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</si>
  <si>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</si>
  <si>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</si>
  <si>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</si>
  <si>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</si>
  <si>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</si>
  <si>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</si>
  <si>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</si>
  <si>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</si>
  <si>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</si>
  <si>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</si>
  <si>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</si>
  <si>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</si>
  <si>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</si>
  <si>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</si>
  <si>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</si>
  <si>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</si>
  <si>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</si>
  <si>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</si>
  <si>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</si>
  <si>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</si>
  <si>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</si>
  <si>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</si>
  <si>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</si>
  <si>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</si>
  <si>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</si>
  <si>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</si>
  <si>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</si>
  <si>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</si>
  <si>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</si>
  <si>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</si>
  <si>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</si>
  <si>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</si>
  <si>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</si>
  <si>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</si>
  <si>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</si>
  <si>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</si>
  <si>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</si>
  <si>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</si>
  <si>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</si>
  <si>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</si>
  <si>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</si>
  <si>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</si>
  <si>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</si>
  <si>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</si>
  <si>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</si>
  <si>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</si>
  <si>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</si>
  <si>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</si>
  <si>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</si>
  <si>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</si>
  <si>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</si>
  <si>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</si>
  <si>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</si>
  <si>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</si>
  <si>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</si>
  <si>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</si>
  <si>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</si>
  <si>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</si>
  <si>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</si>
  <si>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</si>
  <si>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</si>
  <si>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</si>
  <si>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</si>
  <si>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</si>
  <si>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</si>
  <si>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</si>
  <si>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</si>
  <si>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</si>
  <si>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</si>
  <si>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</si>
  <si>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</si>
  <si>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</si>
  <si>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</si>
  <si>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</si>
  <si>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</si>
  <si>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</si>
  <si>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</si>
  <si>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</si>
  <si>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</si>
  <si>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</si>
  <si>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</si>
  <si>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</si>
  <si>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</si>
  <si>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</si>
  <si>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</si>
  <si>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</si>
  <si>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</si>
  <si>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</si>
  <si>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</si>
  <si>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</si>
  <si>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</si>
  <si>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</si>
  <si>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</si>
  <si>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</si>
  <si>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</si>
  <si>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</si>
  <si>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</si>
  <si>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</si>
  <si>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</si>
  <si>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</si>
  <si>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</si>
  <si>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</si>
  <si>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</si>
  <si>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</si>
  <si>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</si>
  <si>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</si>
  <si>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</si>
  <si>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</si>
  <si>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</si>
  <si>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</si>
  <si>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</si>
  <si>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</si>
  <si>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</si>
  <si>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</si>
  <si>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</si>
  <si>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</si>
  <si>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</si>
  <si>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</si>
  <si>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</si>
  <si>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</si>
  <si>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</si>
  <si>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</si>
  <si>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</si>
  <si>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</si>
  <si>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</si>
  <si>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</si>
  <si>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</si>
  <si>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</si>
  <si>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</si>
  <si>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</si>
  <si>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</si>
  <si>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</si>
  <si>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</si>
  <si>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</si>
  <si>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</si>
  <si>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</si>
  <si>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</si>
  <si>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</si>
  <si>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</si>
  <si>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</si>
  <si>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</si>
  <si>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</si>
  <si>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</si>
  <si>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</si>
  <si>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</si>
  <si>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</si>
  <si>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</si>
  <si>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</si>
  <si>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</si>
  <si>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</si>
  <si>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</si>
  <si>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</si>
  <si>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</si>
  <si>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</si>
  <si>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</si>
  <si>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</si>
  <si>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</si>
  <si>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</si>
  <si>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</si>
  <si>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</si>
  <si>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</si>
  <si>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</si>
  <si>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</si>
  <si>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</si>
  <si>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</si>
  <si>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</si>
  <si>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</si>
  <si>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</si>
  <si>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</si>
  <si>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</si>
  <si>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</si>
  <si>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</si>
  <si>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</si>
  <si>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</si>
  <si>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</si>
  <si>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</si>
  <si>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</si>
  <si>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</si>
  <si>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</si>
  <si>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</si>
  <si>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</si>
  <si>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</si>
  <si>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</si>
  <si>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</si>
  <si>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</si>
  <si>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</si>
  <si>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</si>
  <si>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</si>
  <si>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</si>
  <si>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</si>
  <si>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</si>
  <si>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</si>
  <si>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</si>
  <si>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</si>
  <si>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</si>
  <si>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</si>
  <si>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</si>
  <si>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</si>
  <si>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</si>
  <si>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</si>
  <si>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</si>
  <si>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</si>
  <si>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</si>
  <si>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</si>
  <si>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</si>
  <si>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</si>
  <si>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</si>
  <si>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</si>
  <si>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</si>
  <si>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</si>
  <si>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</si>
  <si>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</si>
  <si>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</si>
  <si>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</si>
  <si>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</si>
  <si>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</si>
  <si>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</si>
  <si>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</si>
  <si>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</si>
  <si>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</si>
  <si>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</si>
  <si>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</si>
  <si>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</si>
  <si>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</si>
  <si>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</si>
  <si>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</si>
  <si>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</si>
  <si>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</si>
  <si>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</si>
  <si>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</si>
  <si>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</si>
  <si>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</si>
  <si>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</si>
  <si>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</si>
  <si>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</si>
  <si>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</si>
  <si>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</si>
  <si>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</si>
  <si>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</si>
  <si>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</si>
  <si>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</si>
  <si>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</si>
  <si>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</si>
  <si>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</si>
  <si>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</si>
  <si>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</si>
  <si>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</si>
  <si>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</si>
  <si>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</si>
  <si>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</si>
  <si>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</si>
  <si>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</si>
  <si>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</si>
  <si>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</si>
  <si>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</si>
  <si>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</si>
  <si>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</si>
  <si>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</si>
  <si>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</si>
  <si>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</si>
  <si>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</si>
  <si>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</si>
  <si>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</si>
  <si>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</si>
  <si>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</si>
  <si>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</si>
  <si>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</si>
  <si>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</si>
  <si>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</si>
  <si>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</si>
  <si>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</si>
  <si>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</si>
  <si>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</si>
  <si>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</si>
  <si>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</si>
  <si>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</si>
  <si>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</si>
  <si>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</si>
  <si>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</si>
  <si>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</si>
  <si>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</si>
  <si>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</si>
  <si>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</si>
  <si>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</si>
  <si>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</si>
  <si>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</si>
  <si>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</si>
  <si>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</si>
  <si>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</si>
  <si>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</si>
  <si>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</si>
  <si>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</si>
  <si>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</si>
  <si>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</si>
  <si>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</si>
  <si>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</si>
  <si>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</si>
  <si>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</si>
  <si>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</si>
  <si>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</si>
  <si>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</si>
  <si>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</si>
  <si>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</si>
  <si>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</si>
  <si>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</si>
  <si>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</si>
  <si>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</si>
  <si>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</si>
  <si>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</si>
  <si>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</si>
  <si>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</si>
  <si>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</si>
  <si>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</si>
  <si>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</si>
  <si>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</si>
  <si>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</si>
  <si>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</si>
  <si>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</si>
  <si>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</si>
  <si>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</si>
  <si>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</si>
  <si>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</si>
  <si>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</si>
  <si>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</si>
  <si>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</si>
  <si>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</si>
  <si>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</si>
  <si>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</si>
  <si>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</si>
  <si>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</si>
  <si>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</si>
  <si>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</si>
  <si>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</si>
  <si>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</si>
  <si>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</si>
  <si>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</si>
  <si>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</si>
  <si>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</si>
  <si>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</si>
  <si>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</si>
  <si>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</si>
  <si>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</si>
  <si>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</si>
  <si>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</si>
  <si>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</si>
  <si>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</si>
  <si>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</si>
  <si>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</si>
  <si>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</si>
  <si>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</si>
  <si>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</si>
  <si>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</si>
  <si>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</si>
  <si>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</si>
  <si>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</si>
  <si>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</si>
  <si>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</si>
  <si>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</si>
  <si>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</si>
  <si>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</si>
  <si>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</si>
  <si>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</si>
  <si>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</si>
  <si>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</si>
  <si>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</si>
  <si>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</si>
  <si>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</si>
  <si>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</si>
  <si>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</si>
  <si>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</si>
  <si>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</si>
  <si>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</si>
  <si>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</si>
  <si>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</si>
  <si>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</si>
  <si>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</si>
  <si>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</si>
  <si>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</si>
  <si>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</si>
  <si>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</si>
  <si>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</si>
  <si>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</si>
  <si>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</si>
  <si>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</si>
  <si>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</si>
  <si>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</si>
  <si>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</si>
  <si>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</si>
  <si>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</si>
  <si>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</si>
  <si>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</si>
  <si>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</si>
  <si>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</si>
  <si>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</si>
  <si>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</si>
  <si>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</si>
  <si>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</si>
  <si>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</si>
  <si>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</si>
  <si>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</si>
  <si>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</si>
  <si>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</si>
  <si>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</si>
  <si>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</si>
  <si>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</si>
  <si>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</si>
  <si>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</si>
  <si>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</si>
  <si>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</si>
  <si>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</si>
  <si>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</si>
  <si>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</si>
  <si>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</si>
  <si>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</si>
  <si>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</si>
  <si>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</si>
  <si>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</si>
  <si>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</si>
  <si>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</si>
  <si>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</si>
  <si>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</si>
  <si>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</si>
  <si>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</si>
  <si>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</si>
  <si>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</si>
  <si>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</si>
  <si>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</si>
  <si>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</si>
  <si>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</si>
  <si>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</si>
  <si>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</si>
  <si>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</si>
  <si>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</si>
  <si>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</si>
  <si>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</si>
  <si>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</si>
  <si>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</si>
  <si>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</si>
  <si>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</si>
  <si>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</si>
  <si>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</si>
  <si>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</si>
  <si>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</si>
  <si>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</si>
  <si>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</si>
  <si>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</si>
  <si>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</si>
  <si>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</si>
  <si>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</si>
  <si>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</si>
  <si>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</si>
  <si>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</si>
  <si>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</si>
  <si>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</si>
  <si>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</si>
  <si>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</si>
  <si>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</si>
  <si>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</si>
  <si>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</si>
  <si>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</si>
  <si>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</si>
  <si>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</si>
  <si>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</si>
  <si>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</si>
  <si>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</si>
  <si>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</si>
  <si>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</si>
  <si>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</si>
  <si>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</si>
  <si>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</si>
  <si>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</si>
  <si>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</si>
  <si>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</si>
  <si>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</si>
  <si>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</si>
  <si>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</si>
  <si>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</si>
  <si>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</si>
  <si>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</si>
  <si>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</si>
  <si>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</si>
  <si>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</si>
  <si>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</si>
  <si>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</si>
  <si>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</si>
  <si>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</si>
  <si>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</si>
  <si>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</si>
  <si>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</si>
  <si>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</si>
  <si>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</si>
  <si>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</si>
  <si>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</si>
  <si>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</si>
  <si>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</si>
  <si>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</si>
  <si>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</si>
  <si>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</si>
  <si>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</si>
  <si>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</si>
  <si>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</si>
  <si>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</si>
  <si>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</si>
  <si>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</si>
  <si>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</si>
  <si>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</si>
  <si>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</si>
  <si>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</si>
  <si>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</si>
  <si>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</si>
  <si>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</si>
  <si>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</si>
  <si>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</si>
  <si>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</si>
  <si>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</si>
  <si>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</si>
  <si>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</si>
  <si>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</si>
  <si>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</si>
  <si>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</si>
  <si>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</si>
  <si>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</si>
  <si>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</si>
  <si>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</si>
  <si>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</si>
  <si>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</si>
  <si>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</si>
  <si>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</si>
  <si>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</si>
  <si>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</si>
  <si>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</si>
  <si>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</si>
  <si>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</si>
  <si>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</si>
  <si>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</si>
  <si>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</si>
  <si>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</si>
  <si>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</si>
  <si>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</si>
  <si>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</si>
  <si>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</si>
  <si>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</si>
  <si>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</si>
  <si>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</si>
  <si>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</si>
  <si>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</si>
  <si>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</si>
  <si>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</si>
  <si>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</si>
  <si>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</si>
  <si>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</si>
  <si>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</si>
  <si>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</si>
  <si>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</si>
  <si>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</si>
  <si>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</si>
  <si>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</si>
  <si>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</si>
  <si>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</si>
  <si>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</si>
  <si>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</si>
  <si>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</si>
  <si>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</si>
  <si>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</si>
  <si>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</si>
  <si>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</si>
  <si>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</si>
  <si>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</si>
  <si>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</si>
  <si>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</si>
  <si>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</si>
  <si>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</si>
  <si>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</si>
  <si>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</si>
  <si>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</si>
  <si>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</si>
  <si>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</si>
  <si>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</si>
  <si>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</si>
  <si>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</si>
  <si>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</si>
  <si>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</si>
  <si>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</si>
  <si>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</si>
  <si>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</si>
  <si>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</si>
  <si>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</si>
  <si>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</si>
  <si>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</si>
  <si>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</si>
  <si>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</si>
  <si>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</si>
  <si>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</si>
  <si>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</si>
  <si>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</si>
  <si>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</si>
  <si>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</si>
  <si>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</si>
  <si>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</si>
  <si>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</si>
  <si>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</si>
  <si>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</si>
  <si>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</si>
  <si>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</si>
  <si>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</si>
  <si>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</si>
  <si>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</si>
  <si>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</si>
  <si>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</si>
  <si>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</si>
  <si>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</si>
  <si>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</si>
  <si>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</si>
  <si>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</si>
  <si>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</si>
  <si>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</si>
  <si>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</si>
  <si>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</si>
  <si>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</si>
  <si>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</si>
  <si>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</si>
  <si>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</si>
  <si>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</si>
  <si>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</si>
  <si>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</si>
  <si>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</si>
  <si>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</si>
  <si>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</si>
  <si>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</si>
  <si>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</si>
  <si>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</si>
  <si>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</si>
  <si>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</si>
  <si>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</si>
  <si>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</si>
  <si>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</si>
  <si>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</si>
  <si>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</si>
  <si>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</si>
  <si>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</si>
  <si>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</si>
  <si>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</si>
  <si>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</si>
  <si>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</si>
  <si>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</si>
  <si>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</si>
  <si>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</si>
  <si>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</si>
  <si>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</si>
  <si>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</si>
  <si>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</si>
  <si>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</si>
  <si>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</si>
  <si>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</si>
  <si>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</si>
  <si>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</si>
  <si>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</si>
  <si>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</si>
  <si>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</si>
  <si>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</si>
  <si>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</si>
  <si>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</si>
  <si>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</si>
  <si>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</si>
  <si>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</si>
  <si>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</si>
  <si>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</si>
  <si>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</si>
  <si>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</si>
  <si>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</si>
  <si>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</si>
  <si>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</si>
  <si>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</si>
  <si>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</si>
  <si>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</si>
  <si>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</si>
  <si>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</si>
  <si>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</si>
  <si>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</si>
  <si>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</si>
  <si>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</si>
  <si>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</si>
  <si>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</si>
  <si>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</si>
  <si>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</si>
  <si>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</si>
  <si>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</si>
  <si>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</si>
  <si>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</si>
  <si>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</si>
  <si>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</si>
  <si>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</si>
  <si>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</si>
  <si>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</si>
  <si>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</si>
  <si>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</si>
  <si>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</si>
  <si>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</si>
  <si>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</si>
  <si>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</si>
  <si>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</si>
  <si>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</si>
  <si>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</si>
  <si>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</si>
  <si>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</si>
  <si>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</si>
  <si>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</si>
  <si>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</si>
  <si>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</si>
  <si>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</si>
  <si>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</si>
  <si>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</si>
  <si>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</si>
  <si>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</si>
  <si>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</si>
  <si>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</si>
  <si>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</si>
  <si>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</si>
  <si>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</si>
  <si>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</si>
  <si>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</si>
  <si>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</si>
  <si>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</si>
  <si>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</si>
  <si>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</si>
  <si>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</si>
  <si>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</si>
  <si>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</si>
  <si>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</si>
  <si>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</si>
  <si>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</si>
  <si>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</si>
  <si>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</si>
  <si>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</si>
  <si>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</si>
  <si>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</si>
  <si>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</si>
  <si>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</si>
  <si>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</si>
  <si>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</si>
  <si>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</si>
  <si>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</si>
  <si>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</si>
  <si>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</si>
  <si>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</si>
  <si>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</si>
  <si>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</si>
  <si>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</si>
  <si>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</si>
  <si>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</si>
  <si>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</si>
  <si>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</si>
  <si>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</si>
  <si>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</si>
  <si>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</si>
  <si>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</si>
  <si>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</si>
  <si>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</si>
  <si>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</si>
  <si>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</si>
  <si>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</si>
  <si>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</si>
  <si>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</si>
  <si>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</si>
  <si>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</si>
  <si>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</si>
  <si>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</si>
  <si>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</si>
  <si>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</si>
  <si>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</si>
  <si>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</si>
  <si>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</si>
  <si>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</si>
  <si>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</si>
  <si>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</si>
  <si>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</si>
  <si>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</si>
  <si>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</si>
  <si>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</si>
  <si>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</si>
  <si>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</si>
  <si>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</si>
  <si>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</si>
  <si>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</si>
  <si>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</si>
  <si>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</si>
  <si>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</si>
  <si>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</si>
  <si>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</si>
  <si>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</si>
  <si>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</si>
  <si>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</si>
  <si>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</si>
  <si>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</si>
  <si>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</si>
  <si>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</si>
  <si>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</si>
  <si>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</si>
  <si>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</si>
  <si>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</si>
  <si>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</si>
  <si>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</si>
  <si>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</si>
  <si>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</si>
  <si>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</si>
  <si>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</si>
  <si>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</si>
  <si>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</si>
  <si>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</si>
  <si>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</si>
  <si>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</si>
  <si>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</si>
  <si>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</si>
  <si>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</si>
  <si>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</si>
  <si>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</si>
  <si>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</si>
  <si>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</si>
  <si>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</si>
  <si>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</si>
  <si>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</si>
  <si>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</si>
  <si>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</si>
  <si>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</si>
  <si>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</si>
  <si>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</si>
  <si>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</si>
  <si>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</si>
  <si>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</si>
  <si>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</si>
  <si>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</si>
  <si>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</si>
  <si>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</si>
  <si>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</si>
  <si>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</si>
  <si>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</si>
  <si>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</si>
  <si>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</si>
  <si>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</si>
  <si>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</si>
  <si>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</si>
  <si>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</si>
  <si>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</si>
  <si>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</si>
  <si>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</si>
  <si>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</si>
  <si>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</si>
  <si>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</si>
  <si>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</si>
  <si>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</si>
  <si>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</si>
  <si>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</si>
  <si>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</si>
  <si>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</si>
  <si>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</si>
  <si>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</si>
  <si>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</si>
  <si>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</si>
  <si>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</si>
  <si>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</si>
  <si>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</si>
  <si>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</si>
  <si>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</si>
  <si>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</si>
  <si>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</si>
  <si>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</si>
  <si>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</si>
  <si>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</si>
  <si>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</si>
  <si>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</si>
  <si>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</si>
  <si>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</si>
  <si>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</si>
  <si>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</si>
  <si>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</si>
  <si>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</si>
  <si>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</si>
  <si>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</si>
  <si>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</si>
  <si>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</si>
  <si>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</si>
  <si>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</si>
  <si>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</si>
  <si>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</si>
  <si>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</si>
  <si>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</si>
  <si>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</si>
  <si>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</si>
  <si>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</si>
  <si>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</si>
  <si>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</si>
  <si>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</si>
  <si>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</si>
  <si>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</si>
  <si>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</si>
  <si>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</si>
  <si>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</si>
  <si>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</si>
  <si>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</si>
  <si>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</si>
  <si>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</si>
  <si>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</si>
  <si>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</si>
  <si>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</si>
  <si>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</si>
  <si>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</si>
  <si>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</si>
  <si>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</si>
  <si>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</si>
  <si>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</si>
  <si>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</si>
  <si>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</si>
  <si>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</si>
  <si>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</si>
  <si>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</si>
  <si>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</si>
  <si>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</si>
  <si>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</si>
  <si>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</si>
  <si>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</si>
  <si>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</si>
  <si>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</si>
  <si>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</si>
  <si>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</si>
  <si>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</si>
  <si>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</si>
  <si>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</si>
  <si>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</si>
  <si>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</si>
  <si>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</si>
  <si>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</si>
  <si>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</si>
  <si>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</si>
  <si>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</si>
  <si>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</si>
  <si>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</si>
  <si>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</si>
  <si>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</si>
  <si>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</si>
  <si>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</si>
  <si>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</si>
  <si>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</si>
  <si>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</si>
  <si>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</si>
  <si>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</si>
  <si>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</si>
  <si>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</si>
  <si>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</si>
  <si>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</si>
  <si>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</si>
  <si>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</si>
  <si>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</si>
  <si>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</si>
  <si>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</si>
  <si>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</si>
  <si>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</si>
  <si>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</si>
  <si>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</si>
  <si>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</si>
  <si>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</si>
  <si>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</si>
  <si>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</si>
  <si>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</si>
  <si>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</si>
  <si>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</si>
  <si>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</si>
  <si>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</si>
  <si>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</si>
  <si>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</si>
  <si>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</si>
  <si>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</si>
  <si>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</si>
  <si>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</si>
  <si>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</si>
  <si>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</si>
  <si>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</si>
  <si>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</si>
  <si>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</si>
  <si>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</si>
  <si>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</si>
  <si>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</si>
  <si>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</si>
  <si>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</si>
  <si>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</si>
  <si>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</si>
  <si>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</si>
  <si>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</si>
  <si>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</si>
  <si>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</si>
  <si>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</si>
  <si>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</si>
  <si>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</si>
  <si>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</si>
  <si>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</si>
  <si>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</si>
  <si>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</si>
  <si>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</si>
  <si>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</si>
  <si>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</si>
  <si>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</si>
  <si>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</si>
  <si>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</si>
  <si>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</si>
  <si>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</si>
  <si>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</si>
  <si>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</si>
  <si>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</si>
  <si>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</si>
  <si>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</si>
  <si>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</si>
  <si>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</si>
  <si>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</si>
  <si>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</si>
  <si>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</si>
  <si>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</si>
  <si>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</si>
  <si>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</si>
  <si>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</si>
  <si>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</si>
  <si>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</si>
  <si>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</si>
  <si>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</si>
  <si>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</si>
  <si>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</si>
  <si>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</si>
  <si>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</si>
  <si>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</si>
  <si>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</si>
  <si>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</si>
  <si>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</si>
  <si>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</si>
  <si>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</si>
  <si>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</si>
  <si>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</si>
  <si>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</si>
  <si>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</si>
  <si>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</si>
  <si>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</si>
  <si>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</si>
  <si>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</si>
  <si>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</si>
  <si>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</si>
  <si>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</si>
  <si>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</si>
  <si>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</si>
  <si>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</si>
  <si>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</si>
  <si>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</si>
  <si>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</si>
  <si>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</si>
  <si>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</si>
  <si>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</si>
  <si>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</si>
  <si>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</si>
  <si>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</si>
  <si>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</si>
  <si>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</si>
  <si>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</si>
  <si>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</si>
  <si>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</si>
  <si>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</si>
  <si>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</si>
  <si>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</si>
  <si>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</si>
  <si>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</si>
  <si>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</si>
  <si>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</si>
  <si>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</si>
  <si>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</si>
  <si>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</si>
  <si>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</si>
  <si>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</si>
  <si>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</si>
  <si>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</si>
  <si>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</si>
  <si>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</si>
  <si>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</si>
  <si>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</si>
  <si>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</si>
  <si>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</si>
  <si>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</si>
  <si>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</si>
  <si>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</si>
  <si>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</si>
  <si>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</si>
  <si>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</si>
  <si>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</si>
  <si>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</si>
  <si>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</si>
  <si>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</si>
  <si>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</si>
  <si>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</si>
  <si>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</si>
  <si>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</si>
  <si>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</si>
  <si>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</si>
  <si>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</si>
  <si>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</si>
  <si>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</si>
  <si>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</si>
  <si>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</si>
  <si>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</si>
  <si>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</si>
  <si>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</si>
  <si>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</si>
  <si>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</si>
  <si>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</si>
  <si>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</si>
  <si>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</si>
  <si>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</si>
  <si>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</si>
  <si>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</si>
  <si>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</si>
  <si>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</si>
  <si>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</si>
  <si>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</si>
  <si>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</si>
  <si>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</si>
  <si>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</si>
  <si>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</si>
  <si>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</si>
  <si>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</si>
  <si>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</si>
  <si>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</si>
  <si>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</si>
  <si>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</si>
  <si>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</si>
  <si>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</si>
  <si>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</si>
  <si>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</si>
  <si>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</si>
  <si>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</si>
  <si>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</si>
  <si>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</si>
  <si>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</si>
  <si>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</si>
  <si>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</si>
  <si>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</si>
  <si>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</si>
  <si>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</si>
  <si>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</si>
  <si>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</si>
  <si>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</si>
  <si>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</si>
  <si>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</si>
  <si>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</si>
  <si>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</si>
  <si>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</si>
  <si>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</si>
  <si>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</si>
  <si>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</si>
  <si>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</si>
  <si>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</si>
  <si>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</si>
  <si>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</si>
  <si>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</si>
  <si>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</si>
  <si>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</si>
  <si>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</si>
  <si>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</si>
  <si>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</si>
  <si>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</si>
  <si>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</si>
  <si>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</si>
  <si>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</si>
  <si>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</si>
  <si>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</si>
  <si>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</si>
  <si>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</si>
  <si>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</si>
  <si>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</si>
  <si>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</si>
  <si>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</si>
  <si>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</si>
  <si>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</si>
  <si>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</si>
  <si>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</si>
  <si>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</si>
  <si>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</si>
  <si>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</si>
  <si>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</si>
  <si>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</si>
  <si>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</si>
  <si>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</si>
  <si>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</si>
  <si>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</si>
  <si>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</si>
  <si>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</si>
  <si>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</si>
  <si>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</si>
  <si>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</si>
  <si>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</si>
  <si>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</si>
  <si>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</si>
  <si>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</si>
  <si>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</si>
  <si>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</si>
  <si>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</si>
  <si>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</si>
  <si>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</si>
  <si>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</si>
  <si>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</si>
  <si>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</si>
  <si>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</si>
  <si>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</si>
  <si>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</si>
  <si>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</si>
  <si>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</si>
  <si>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</si>
  <si>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</si>
  <si>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</si>
  <si>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</si>
  <si>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</si>
  <si>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</si>
  <si>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</si>
  <si>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</si>
  <si>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</si>
  <si>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</si>
  <si>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</si>
  <si>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</si>
  <si>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</si>
  <si>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</si>
  <si>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</si>
  <si>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</si>
  <si>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</si>
  <si>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</si>
  <si>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</si>
  <si>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</si>
  <si>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</si>
  <si>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</si>
  <si>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</si>
  <si>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</si>
  <si>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</si>
  <si>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</si>
  <si>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</si>
  <si>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</si>
  <si>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</si>
  <si>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</si>
  <si>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</si>
  <si>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</si>
  <si>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</si>
  <si>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</si>
  <si>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</si>
  <si>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</si>
  <si>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</si>
  <si>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</si>
  <si>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</si>
  <si>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</si>
  <si>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</si>
  <si>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</si>
  <si>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</si>
  <si>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</si>
  <si>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</si>
  <si>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</si>
  <si>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</si>
  <si>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</si>
  <si>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</si>
  <si>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</si>
  <si>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</si>
  <si>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</si>
  <si>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</si>
  <si>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</si>
  <si>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</si>
  <si>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</si>
  <si>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</si>
  <si>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</si>
  <si>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</si>
  <si>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</si>
  <si>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</si>
  <si>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</si>
  <si>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</si>
  <si>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</si>
  <si>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</si>
  <si>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</si>
  <si>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</si>
  <si>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</si>
  <si>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</si>
  <si>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</si>
  <si>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</si>
  <si>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</si>
  <si>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</si>
  <si>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</si>
  <si>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</si>
  <si>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</si>
  <si>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</si>
  <si>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</si>
  <si>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</si>
  <si>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</si>
  <si>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</si>
  <si>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</si>
  <si>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</si>
  <si>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</si>
  <si>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</si>
  <si>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</si>
  <si>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</si>
  <si>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</si>
  <si>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</si>
  <si>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</si>
  <si>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</si>
  <si>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</si>
  <si>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</si>
  <si>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</si>
  <si>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</si>
  <si>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</si>
  <si>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</si>
  <si>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</si>
  <si>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</si>
  <si>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</si>
  <si>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</si>
  <si>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</si>
  <si>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</si>
  <si>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</si>
  <si>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</si>
  <si>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</si>
  <si>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</si>
  <si>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</si>
  <si>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</si>
  <si>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</si>
  <si>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</si>
  <si>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</si>
  <si>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</si>
  <si>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</si>
  <si>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</si>
  <si>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</si>
  <si>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</si>
  <si>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</si>
  <si>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</si>
  <si>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</si>
  <si>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</si>
  <si>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</si>
  <si>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</si>
  <si>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</si>
  <si>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</si>
  <si>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</si>
  <si>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</si>
  <si>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</si>
  <si>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</si>
  <si>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</si>
  <si>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</si>
  <si>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</si>
  <si>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</si>
  <si>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</si>
  <si>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</si>
  <si>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</si>
  <si>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</si>
  <si>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</si>
  <si>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</si>
  <si>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</si>
  <si>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</si>
  <si>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</si>
  <si>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</si>
  <si>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</si>
  <si>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</si>
  <si>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</si>
  <si>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</si>
  <si>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</si>
  <si>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</si>
  <si>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</si>
  <si>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</si>
  <si>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</si>
  <si>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</si>
  <si>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</si>
  <si>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</si>
  <si>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</si>
  <si>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</si>
  <si>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</si>
  <si>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</si>
  <si>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</si>
  <si>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</si>
  <si>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</si>
  <si>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</si>
  <si>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</si>
  <si>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</si>
  <si>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</si>
  <si>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</si>
  <si>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</si>
  <si>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</si>
  <si>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</si>
  <si>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</si>
  <si>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</si>
  <si>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</si>
  <si>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</si>
  <si>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</si>
  <si>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</si>
  <si>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</si>
  <si>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</si>
  <si>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</si>
  <si>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</si>
  <si>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</si>
  <si>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</si>
  <si>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</si>
  <si>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</si>
  <si>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</si>
  <si>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</si>
  <si>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</si>
  <si>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</si>
  <si>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</si>
  <si>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</si>
  <si>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</si>
  <si>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</si>
  <si>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</si>
  <si>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</si>
  <si>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</si>
  <si>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</si>
  <si>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</si>
  <si>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</si>
  <si>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</si>
  <si>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</si>
  <si>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</si>
  <si>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</si>
  <si>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</si>
  <si>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</si>
  <si>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</si>
  <si>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</si>
  <si>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</si>
  <si>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</si>
  <si>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</si>
  <si>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</si>
  <si>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</si>
  <si>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</si>
  <si>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</si>
  <si>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</si>
  <si>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</si>
  <si>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</si>
  <si>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</si>
  <si>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</si>
  <si>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</si>
  <si>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</si>
  <si>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</si>
  <si>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</si>
  <si>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</si>
  <si>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</si>
  <si>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</si>
  <si>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</si>
  <si>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</si>
  <si>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</si>
  <si>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</si>
  <si>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</si>
  <si>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</si>
  <si>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</si>
  <si>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</si>
  <si>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</si>
  <si>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</si>
  <si>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</si>
  <si>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</si>
  <si>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</si>
  <si>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</si>
  <si>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</si>
  <si>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</si>
  <si>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</si>
  <si>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</si>
  <si>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</si>
  <si>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</si>
  <si>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</si>
  <si>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</si>
  <si>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</si>
  <si>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</si>
  <si>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</si>
  <si>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</si>
  <si>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</si>
  <si>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</si>
  <si>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</si>
  <si>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</si>
  <si>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</si>
  <si>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</si>
  <si>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</si>
  <si>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</si>
  <si>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</si>
  <si>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</si>
  <si>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</si>
  <si>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</si>
  <si>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</si>
  <si>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</si>
  <si>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</si>
  <si>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</si>
  <si>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</si>
  <si>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</si>
  <si>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</si>
  <si>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</si>
  <si>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</si>
  <si>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</si>
  <si>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</si>
  <si>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</si>
  <si>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</si>
  <si>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</si>
  <si>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</si>
  <si>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</si>
  <si>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</si>
  <si>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</si>
  <si>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</si>
  <si>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</si>
  <si>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</si>
  <si>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</si>
  <si>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</si>
  <si>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</si>
  <si>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</si>
  <si>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</si>
  <si>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</si>
  <si>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</si>
  <si>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</si>
  <si>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</si>
  <si>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</si>
  <si>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</si>
  <si>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</si>
  <si>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</si>
  <si>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</si>
  <si>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</si>
  <si>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</si>
  <si>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</si>
  <si>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</si>
  <si>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</si>
  <si>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</si>
  <si>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</si>
  <si>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</si>
  <si>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</si>
  <si>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</si>
  <si>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</si>
  <si>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</si>
  <si>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</si>
  <si>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</si>
  <si>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</si>
  <si>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</si>
  <si>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</si>
  <si>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</si>
  <si>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</si>
  <si>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</si>
  <si>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</si>
  <si>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</si>
  <si>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</si>
  <si>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</si>
  <si>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</si>
  <si>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</si>
  <si>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</si>
  <si>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</si>
  <si>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</si>
  <si>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</si>
  <si>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</si>
  <si>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</si>
  <si>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</si>
  <si>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</si>
  <si>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</si>
  <si>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</si>
  <si>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</si>
  <si>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</si>
  <si>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</si>
  <si>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</si>
  <si>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</si>
  <si>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</si>
  <si>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</si>
  <si>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</si>
  <si>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</si>
  <si>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</si>
  <si>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</si>
  <si>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</si>
  <si>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</si>
  <si>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</si>
  <si>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</si>
  <si>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</si>
  <si>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</si>
  <si>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</si>
  <si>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</si>
  <si>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</si>
  <si>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</si>
  <si>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</si>
  <si>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</si>
  <si>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</si>
  <si>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</si>
  <si>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</si>
  <si>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</si>
  <si>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</si>
  <si>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</si>
  <si>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</si>
  <si>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</si>
  <si>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</si>
  <si>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</si>
  <si>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</si>
  <si>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</si>
  <si>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</si>
  <si>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</si>
  <si>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</si>
  <si>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</si>
  <si>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</si>
  <si>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</si>
  <si>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</si>
  <si>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</si>
  <si>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</si>
  <si>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</si>
  <si>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</si>
  <si>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</si>
  <si>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</si>
  <si>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</si>
  <si>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</si>
  <si>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</si>
  <si>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</si>
  <si>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</si>
  <si>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</si>
  <si>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</si>
  <si>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</si>
  <si>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</si>
  <si>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</si>
  <si>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</si>
  <si>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</si>
  <si>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</si>
  <si>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</si>
  <si>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</si>
  <si>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</si>
  <si>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</si>
  <si>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</si>
  <si>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</si>
  <si>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</si>
  <si>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</si>
  <si>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</si>
  <si>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</si>
  <si>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</si>
  <si>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</si>
  <si>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</si>
  <si>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</si>
  <si>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</si>
  <si>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</si>
  <si>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</si>
  <si>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</si>
  <si>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</si>
  <si>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</si>
  <si>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</si>
  <si>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</si>
  <si>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</si>
  <si>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</si>
  <si>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</si>
  <si>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</si>
  <si>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</si>
  <si>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</si>
  <si>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</si>
  <si>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</si>
  <si>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</si>
  <si>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</si>
  <si>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</si>
  <si>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</si>
  <si>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</si>
  <si>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</si>
  <si>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</si>
  <si>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</si>
  <si>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</si>
  <si>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</si>
  <si>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</si>
  <si>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</si>
  <si>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</si>
  <si>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</si>
  <si>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</si>
  <si>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</si>
  <si>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</si>
  <si>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</si>
  <si>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</si>
  <si>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</si>
  <si>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</si>
  <si>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</si>
  <si>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</si>
  <si>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</si>
  <si>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</si>
  <si>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</si>
  <si>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</si>
  <si>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</si>
  <si>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</si>
  <si>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</si>
  <si>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</si>
  <si>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</si>
  <si>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</si>
  <si>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</si>
  <si>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</si>
  <si>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</si>
  <si>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</si>
  <si>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</si>
  <si>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</si>
  <si>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</si>
  <si>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</si>
  <si>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</si>
  <si>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</si>
  <si>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</si>
  <si>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</si>
  <si>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</si>
  <si>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</si>
  <si>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</si>
  <si>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</si>
  <si>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</si>
  <si>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</si>
  <si>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</si>
  <si>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</si>
  <si>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</si>
  <si>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</si>
  <si>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</si>
  <si>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</si>
  <si>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</si>
  <si>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</si>
  <si>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</si>
  <si>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</si>
  <si>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</si>
  <si>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</si>
  <si>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</si>
  <si>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</si>
  <si>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</si>
  <si>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</si>
  <si>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</si>
  <si>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</si>
  <si>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</si>
  <si>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</si>
  <si>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</si>
  <si>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</si>
  <si>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</si>
  <si>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</si>
  <si>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</si>
  <si>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</si>
  <si>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</si>
  <si>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</si>
  <si>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</si>
  <si>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</si>
  <si>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</si>
  <si>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</si>
  <si>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</si>
  <si>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</si>
  <si>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</si>
  <si>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</si>
  <si>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</si>
  <si>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</si>
  <si>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</si>
  <si>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</si>
  <si>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</si>
  <si>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</si>
  <si>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</si>
  <si>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</si>
  <si>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</si>
  <si>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</si>
  <si>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</si>
  <si>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</si>
  <si>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</si>
  <si>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</si>
  <si>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</si>
  <si>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</si>
  <si>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</si>
  <si>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</si>
  <si>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</si>
  <si>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</si>
  <si>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</si>
  <si>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</si>
  <si>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</si>
  <si>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</si>
  <si>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</si>
  <si>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</si>
  <si>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</si>
  <si>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</si>
  <si>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</si>
  <si>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</si>
  <si>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</si>
  <si>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</si>
  <si>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</si>
  <si>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</si>
  <si>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</si>
  <si>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</si>
  <si>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</si>
  <si>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</si>
  <si>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</si>
  <si>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</si>
  <si>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</si>
  <si>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</si>
  <si>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</si>
  <si>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</si>
  <si>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</si>
  <si>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</si>
  <si>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</si>
  <si>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</si>
  <si>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</si>
  <si>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</si>
  <si>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</si>
  <si>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</si>
  <si>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</si>
  <si>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</si>
  <si>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</si>
  <si>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</si>
  <si>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</si>
  <si>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</si>
  <si>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</si>
  <si>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</si>
  <si>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</si>
  <si>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</si>
  <si>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</si>
  <si>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</si>
  <si>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</si>
  <si>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</si>
  <si>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</si>
  <si>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</si>
  <si>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</si>
  <si>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</si>
  <si>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</si>
  <si>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</si>
  <si>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</si>
  <si>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</si>
  <si>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</si>
  <si>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</si>
  <si>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</si>
  <si>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</si>
  <si>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</si>
  <si>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</si>
  <si>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</si>
  <si>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</si>
  <si>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</si>
  <si>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</si>
  <si>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</si>
  <si>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</si>
  <si>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</si>
  <si>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</si>
  <si>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</si>
  <si>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</si>
  <si>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</si>
  <si>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</si>
  <si>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</si>
  <si>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</si>
  <si>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</si>
  <si>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</si>
  <si>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</si>
  <si>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</si>
  <si>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</si>
  <si>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</si>
  <si>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</si>
  <si>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</si>
  <si>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</si>
  <si>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</si>
  <si>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</si>
  <si>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</si>
  <si>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</si>
  <si>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</si>
  <si>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</si>
  <si>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</si>
  <si>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</si>
  <si>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</si>
  <si>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</si>
  <si>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</si>
  <si>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</si>
  <si>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</si>
  <si>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</si>
  <si>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</si>
  <si>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</si>
  <si>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</si>
  <si>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</si>
  <si>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</si>
  <si>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</si>
  <si>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</si>
  <si>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</si>
  <si>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</si>
  <si>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</si>
  <si>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</si>
  <si>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</si>
  <si>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</si>
  <si>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</si>
  <si>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</si>
  <si>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</si>
  <si>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</si>
  <si>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</si>
  <si>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</si>
  <si>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</si>
  <si>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</si>
  <si>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</si>
  <si>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</si>
  <si>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</si>
  <si>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</si>
  <si>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</si>
  <si>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</si>
  <si>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</si>
  <si>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</si>
  <si>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</si>
  <si>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</si>
  <si>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</si>
  <si>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</si>
  <si>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</si>
  <si>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</si>
  <si>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</si>
  <si>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</si>
  <si>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</si>
  <si>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</si>
  <si>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</si>
  <si>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</si>
  <si>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</si>
  <si>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</si>
  <si>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</si>
  <si>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</si>
  <si>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</si>
  <si>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</si>
  <si>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</si>
  <si>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</si>
  <si>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</si>
  <si>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</si>
  <si>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</si>
  <si>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</si>
  <si>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</si>
  <si>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</si>
  <si>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</si>
  <si>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</si>
  <si>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</si>
  <si>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</si>
  <si>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</si>
  <si>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</si>
  <si>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</si>
  <si>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</si>
  <si>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</si>
  <si>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</si>
  <si>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</si>
  <si>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</si>
  <si>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</si>
  <si>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</si>
  <si>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</si>
  <si>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</si>
  <si>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</si>
  <si>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</si>
  <si>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</si>
  <si>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</si>
  <si>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</si>
  <si>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</si>
  <si>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</si>
  <si>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</si>
  <si>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</si>
  <si>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</si>
  <si>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</si>
  <si>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</si>
  <si>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</si>
  <si>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</si>
  <si>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</si>
  <si>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</si>
  <si>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</si>
  <si>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</si>
  <si>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</si>
  <si>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</si>
  <si>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</si>
  <si>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</si>
  <si>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</si>
  <si>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</si>
  <si>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</si>
  <si>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</si>
  <si>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</si>
  <si>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</si>
  <si>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</si>
  <si>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</si>
  <si>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</si>
  <si>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</si>
  <si>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</si>
  <si>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</si>
  <si>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</si>
  <si>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</si>
  <si>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</si>
  <si>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</si>
  <si>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</si>
  <si>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</si>
  <si>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</si>
  <si>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</si>
  <si>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</si>
  <si>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</si>
  <si>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</si>
  <si>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</si>
  <si>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</si>
  <si>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</si>
  <si>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</si>
  <si>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</si>
  <si>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</si>
  <si>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</si>
  <si>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</si>
  <si>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</si>
  <si>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</si>
  <si>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</si>
  <si>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</si>
  <si>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</si>
  <si>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</si>
  <si>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</si>
  <si>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</si>
  <si>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</si>
  <si>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</si>
  <si>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</si>
  <si>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</si>
  <si>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</si>
  <si>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</si>
  <si>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</si>
  <si>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</si>
  <si>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</si>
  <si>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</si>
  <si>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</si>
  <si>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</si>
  <si>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</si>
  <si>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</si>
  <si>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</si>
  <si>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</si>
  <si>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</si>
  <si>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</si>
  <si>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</si>
  <si>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</si>
  <si>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</si>
  <si>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</si>
  <si>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</si>
  <si>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</si>
  <si>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</si>
  <si>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</si>
  <si>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</si>
  <si>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</si>
  <si>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</si>
  <si>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</si>
  <si>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</si>
  <si>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</si>
  <si>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</si>
  <si>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</si>
  <si>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</si>
  <si>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</si>
  <si>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</si>
  <si>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</si>
  <si>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</si>
  <si>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</si>
  <si>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</si>
  <si>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</si>
  <si>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</si>
  <si>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</si>
  <si>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</si>
  <si>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</si>
  <si>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</si>
  <si>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</si>
  <si>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</si>
  <si>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</si>
  <si>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</si>
  <si>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</si>
  <si>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</si>
  <si>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</si>
  <si>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</si>
  <si>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</si>
  <si>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</si>
  <si>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</si>
  <si>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</si>
  <si>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</si>
  <si>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</si>
  <si>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</si>
  <si>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</si>
  <si>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</si>
  <si>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</si>
  <si>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</si>
  <si>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</si>
  <si>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</si>
  <si>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</si>
  <si>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</si>
  <si>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</si>
  <si>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</si>
  <si>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</si>
  <si>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</si>
  <si>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</si>
  <si>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</si>
  <si>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</si>
  <si>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</si>
  <si>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</si>
  <si>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</si>
  <si>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</si>
  <si>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</si>
  <si>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</si>
  <si>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</si>
  <si>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</si>
  <si>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</si>
  <si>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</si>
  <si>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</si>
  <si>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</si>
  <si>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</si>
  <si>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</si>
  <si>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</si>
  <si>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</si>
  <si>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</si>
  <si>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</si>
  <si>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</si>
  <si>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</si>
  <si>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</si>
  <si>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</si>
  <si>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</si>
  <si>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</si>
  <si>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</si>
  <si>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</si>
  <si>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</si>
  <si>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</si>
  <si>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</si>
  <si>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</si>
  <si>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</si>
  <si>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</si>
  <si>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</si>
  <si>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</si>
  <si>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</si>
  <si>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</si>
  <si>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</si>
  <si>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</si>
  <si>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</si>
  <si>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</si>
  <si>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</si>
  <si>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</si>
  <si>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</si>
  <si>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</si>
  <si>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</si>
  <si>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</si>
  <si>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</si>
  <si>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</si>
  <si>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</si>
  <si>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</si>
  <si>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</si>
  <si>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</si>
  <si>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</si>
  <si>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</si>
  <si>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</si>
  <si>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</si>
  <si>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</si>
  <si>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</si>
  <si>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</si>
  <si>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</si>
  <si>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</si>
  <si>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</si>
  <si>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</si>
  <si>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</si>
  <si>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</si>
  <si>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</si>
  <si>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</si>
  <si>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</si>
  <si>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</si>
  <si>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</si>
  <si>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</si>
  <si>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</si>
  <si>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</si>
  <si>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</si>
  <si>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</si>
  <si>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</si>
  <si>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</si>
  <si>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</si>
  <si>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</si>
  <si>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</si>
  <si>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</si>
  <si>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</si>
  <si>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</si>
  <si>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</si>
  <si>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</si>
  <si>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</si>
  <si>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</si>
  <si>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</si>
  <si>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</si>
  <si>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</si>
  <si>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</si>
  <si>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</si>
  <si>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</si>
  <si>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</si>
  <si>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</si>
  <si>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</si>
  <si>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</si>
  <si>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</si>
  <si>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</si>
  <si>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</si>
  <si>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</si>
  <si>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</si>
  <si>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</si>
  <si>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</si>
  <si>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</si>
  <si>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</si>
  <si>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</si>
  <si>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</si>
  <si>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</si>
  <si>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</si>
  <si>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</si>
  <si>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</si>
  <si>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</si>
  <si>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</si>
  <si>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</si>
  <si>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</si>
  <si>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</si>
  <si>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</si>
  <si>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</si>
  <si>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</si>
  <si>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</si>
  <si>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</si>
  <si>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</si>
  <si>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</si>
  <si>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</si>
  <si>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</si>
  <si>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</si>
  <si>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</si>
  <si>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</si>
  <si>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</si>
  <si>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</si>
  <si>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</si>
  <si>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</si>
  <si>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</si>
  <si>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</si>
  <si>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</si>
  <si>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</si>
  <si>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</si>
  <si>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</si>
  <si>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</si>
  <si>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</si>
  <si>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</si>
  <si>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</si>
  <si>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</si>
  <si>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</si>
  <si>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</si>
  <si>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</si>
  <si>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</si>
  <si>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</si>
  <si>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</si>
  <si>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</si>
  <si>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</si>
  <si>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</si>
  <si>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</si>
  <si>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</si>
  <si>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</si>
  <si>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</si>
  <si>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</si>
  <si>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</si>
  <si>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</si>
  <si>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</si>
  <si>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</si>
  <si>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</si>
  <si>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</si>
  <si>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</si>
  <si>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</si>
  <si>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</si>
  <si>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</si>
  <si>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</si>
  <si>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</si>
  <si>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</si>
  <si>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</si>
  <si>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</si>
  <si>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</si>
  <si>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</si>
  <si>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</si>
  <si>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</si>
  <si>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</si>
  <si>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</si>
  <si>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</si>
  <si>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</si>
  <si>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</si>
  <si>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</si>
  <si>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</si>
  <si>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</si>
  <si>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</si>
  <si>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</si>
  <si>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</si>
  <si>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</si>
  <si>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</si>
  <si>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</si>
  <si>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</si>
  <si>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</si>
  <si>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</si>
  <si>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</si>
  <si>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</si>
  <si>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</si>
  <si>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</si>
  <si>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</si>
  <si>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</si>
  <si>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</si>
  <si>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</si>
  <si>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</si>
  <si>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</si>
  <si>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</si>
  <si>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</si>
  <si>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</si>
  <si>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</si>
  <si>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</si>
  <si>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</si>
  <si>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</si>
  <si>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</si>
  <si>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</si>
  <si>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</si>
  <si>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</si>
  <si>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</si>
  <si>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</si>
  <si>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</si>
  <si>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</si>
  <si>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</si>
  <si>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</si>
  <si>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</si>
  <si>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</si>
  <si>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</si>
  <si>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</si>
  <si>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</si>
  <si>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</si>
  <si>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</si>
  <si>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</si>
  <si>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</si>
  <si>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</si>
  <si>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</si>
  <si>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</si>
  <si>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</si>
  <si>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</si>
  <si>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</si>
  <si>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</si>
  <si>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</si>
  <si>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</si>
  <si>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</si>
  <si>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</si>
  <si>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</si>
  <si>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</si>
  <si>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</si>
  <si>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</si>
  <si>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</si>
  <si>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</si>
  <si>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</si>
  <si>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</si>
  <si>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</si>
  <si>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</si>
  <si>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</si>
  <si>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</si>
  <si>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</si>
  <si>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</si>
  <si>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</si>
  <si>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</si>
  <si>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</si>
  <si>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</si>
  <si>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</si>
  <si>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</si>
  <si>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</si>
  <si>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</si>
  <si>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</si>
  <si>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</si>
  <si>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</si>
  <si>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</si>
  <si>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</si>
  <si>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</si>
  <si>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</si>
  <si>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</si>
  <si>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</si>
  <si>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</si>
  <si>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</si>
  <si>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</si>
  <si>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</si>
  <si>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</si>
  <si>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</si>
  <si>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</si>
  <si>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</si>
  <si>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</si>
  <si>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</si>
  <si>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</si>
  <si>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</si>
  <si>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</si>
  <si>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</si>
  <si>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</si>
  <si>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</si>
  <si>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</si>
  <si>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</si>
  <si>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</si>
  <si>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</si>
  <si>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</si>
  <si>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</si>
  <si>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</si>
  <si>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</si>
  <si>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</si>
  <si>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</si>
  <si>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</si>
  <si>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</si>
  <si>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</si>
  <si>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</si>
  <si>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</si>
  <si>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</si>
  <si>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</si>
  <si>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</si>
  <si>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</si>
  <si>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</si>
  <si>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</si>
  <si>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</si>
  <si>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</si>
  <si>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</si>
  <si>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</si>
  <si>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</si>
  <si>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</si>
  <si>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</si>
  <si>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</si>
  <si>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</si>
  <si>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</si>
  <si>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</si>
  <si>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</si>
  <si>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</si>
  <si>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</si>
  <si>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</si>
  <si>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</si>
  <si>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</si>
  <si>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</si>
  <si>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</si>
  <si>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</si>
  <si>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</si>
  <si>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</si>
  <si>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</si>
  <si>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</si>
  <si>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</si>
  <si>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</si>
  <si>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</si>
  <si>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</si>
  <si>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</si>
  <si>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</si>
  <si>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</si>
  <si>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</si>
  <si>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</si>
  <si>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</si>
  <si>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</si>
  <si>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</si>
  <si>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</si>
  <si>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</si>
  <si>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</si>
  <si>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</si>
  <si>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</si>
  <si>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</si>
  <si>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</si>
  <si>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</si>
  <si>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</si>
  <si>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</si>
  <si>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</si>
  <si>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</si>
  <si>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</si>
  <si>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</si>
  <si>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</si>
  <si>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</si>
  <si>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</si>
  <si>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</si>
  <si>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</si>
  <si>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</si>
  <si>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</si>
  <si>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</si>
  <si>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</si>
  <si>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</si>
  <si>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</si>
  <si>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</si>
  <si>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</si>
  <si>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</si>
  <si>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</si>
  <si>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</si>
  <si>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</si>
  <si>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</si>
  <si>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</si>
  <si>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</si>
  <si>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</si>
  <si>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</si>
  <si>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</si>
  <si>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</si>
  <si>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</si>
  <si>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</si>
  <si>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</si>
  <si>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</si>
  <si>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</si>
  <si>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</si>
  <si>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</si>
  <si>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</si>
  <si>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</si>
  <si>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</si>
  <si>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</si>
  <si>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</si>
  <si>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</si>
  <si>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</si>
  <si>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</si>
  <si>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</si>
  <si>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</si>
  <si>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</si>
  <si>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</si>
  <si>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</si>
  <si>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</si>
  <si>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</si>
  <si>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</si>
  <si>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</si>
  <si>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</si>
  <si>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</si>
  <si>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</si>
  <si>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</si>
  <si>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</si>
  <si>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</si>
  <si>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</si>
  <si>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</si>
  <si>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</si>
  <si>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</si>
  <si>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</si>
  <si>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</si>
  <si>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</si>
  <si>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</si>
  <si>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</si>
  <si>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</si>
  <si>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</si>
  <si>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</si>
  <si>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</si>
  <si>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</si>
  <si>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</si>
  <si>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</si>
  <si>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</si>
  <si>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</si>
  <si>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</si>
  <si>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</si>
  <si>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</si>
  <si>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</si>
  <si>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</si>
  <si>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</si>
  <si>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</si>
  <si>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</si>
  <si>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</si>
  <si>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</si>
  <si>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</si>
  <si>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</si>
  <si>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</si>
  <si>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</si>
  <si>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</si>
  <si>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</si>
  <si>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</si>
  <si>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</si>
  <si>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</si>
  <si>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</si>
  <si>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</si>
  <si>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</si>
  <si>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</si>
  <si>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</si>
  <si>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</si>
  <si>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</si>
  <si>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</si>
  <si>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</si>
  <si>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</si>
  <si>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</si>
  <si>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</si>
  <si>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</si>
  <si>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</si>
  <si>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</si>
  <si>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</si>
  <si>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</si>
  <si>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</si>
  <si>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</si>
  <si>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</si>
  <si>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</si>
  <si>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</si>
  <si>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</si>
  <si>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</si>
  <si>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</si>
  <si>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</si>
  <si>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</si>
  <si>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</si>
  <si>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</si>
  <si>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</si>
  <si>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</si>
  <si>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</si>
  <si>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</si>
  <si>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</si>
  <si>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</si>
  <si>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</si>
  <si>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</si>
  <si>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</si>
  <si>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</si>
  <si>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</si>
  <si>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</si>
  <si>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</si>
  <si>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</si>
  <si>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</si>
  <si>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</si>
  <si>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</si>
  <si>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</si>
  <si>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</si>
  <si>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</si>
  <si>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</si>
  <si>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</si>
  <si>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</si>
  <si>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</si>
  <si>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</si>
  <si>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</si>
  <si>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</si>
  <si>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</si>
  <si>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</si>
  <si>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</si>
  <si>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</si>
  <si>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</si>
  <si>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</si>
  <si>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</si>
  <si>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</si>
  <si>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</si>
  <si>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</si>
  <si>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</si>
  <si>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</si>
  <si>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</si>
  <si>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</si>
  <si>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</si>
  <si>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</si>
  <si>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</si>
  <si>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</si>
  <si>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</si>
  <si>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</si>
  <si>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</si>
  <si>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</si>
  <si>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</si>
  <si>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</si>
  <si>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</si>
  <si>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</si>
  <si>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</si>
  <si>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</si>
  <si>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</si>
  <si>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</si>
  <si>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</si>
  <si>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</si>
  <si>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</si>
  <si>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</si>
  <si>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</si>
  <si>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</si>
  <si>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</si>
  <si>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</si>
  <si>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</si>
  <si>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</si>
  <si>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</si>
  <si>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</si>
  <si>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</si>
  <si>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</si>
  <si>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</si>
  <si>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</si>
  <si>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</si>
  <si>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</si>
  <si>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</si>
  <si>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</si>
  <si>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</si>
  <si>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</si>
  <si>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</si>
  <si>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</si>
  <si>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</si>
  <si>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</si>
  <si>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</si>
  <si>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</si>
  <si>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</si>
  <si>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</si>
  <si>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</si>
  <si>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</si>
  <si>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</si>
  <si>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</si>
  <si>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</si>
  <si>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</si>
  <si>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</si>
  <si>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</si>
  <si>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</si>
  <si>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</si>
  <si>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</si>
  <si>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</si>
  <si>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</si>
  <si>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</si>
  <si>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</si>
  <si>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</si>
  <si>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</si>
  <si>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</si>
  <si>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</si>
  <si>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</si>
  <si>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</si>
  <si>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</si>
  <si>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</si>
  <si>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</si>
  <si>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</si>
  <si>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</si>
  <si>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</si>
  <si>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</si>
  <si>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</si>
  <si>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</si>
  <si>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</si>
  <si>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</si>
  <si>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</si>
  <si>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</si>
  <si>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</si>
  <si>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</si>
  <si>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</si>
  <si>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</si>
  <si>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</si>
  <si>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</si>
  <si>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</si>
  <si>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</si>
  <si>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</si>
  <si>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</si>
  <si>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</si>
  <si>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</si>
  <si>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</si>
  <si>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</si>
  <si>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</si>
  <si>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</si>
  <si>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</si>
  <si>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</si>
  <si>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</si>
  <si>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</si>
  <si>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</si>
  <si>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</si>
  <si>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</si>
  <si>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</si>
  <si>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</si>
  <si>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</si>
  <si>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</si>
  <si>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</si>
  <si>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</si>
  <si>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</si>
  <si>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</si>
  <si>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</si>
  <si>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</si>
  <si>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</si>
  <si>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</si>
  <si>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</si>
  <si>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</si>
  <si>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</si>
  <si>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</si>
  <si>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</si>
  <si>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</si>
  <si>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</si>
  <si>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</si>
  <si>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</si>
  <si>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</si>
  <si>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</si>
  <si>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</si>
  <si>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</si>
  <si>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</si>
  <si>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</si>
  <si>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</si>
  <si>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</si>
  <si>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</si>
  <si>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</si>
  <si>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</si>
  <si>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</si>
  <si>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</si>
  <si>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</si>
  <si>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</si>
  <si>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</si>
  <si>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</si>
  <si>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</si>
  <si>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</si>
  <si>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</si>
  <si>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</si>
  <si>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</si>
  <si>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</si>
  <si>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</si>
  <si>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</si>
  <si>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</si>
  <si>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</si>
  <si>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</si>
  <si>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</si>
  <si>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</si>
  <si>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</si>
  <si>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</si>
  <si>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</si>
  <si>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</si>
  <si>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</si>
  <si>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</si>
  <si>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</si>
  <si>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</si>
  <si>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</si>
  <si>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</si>
  <si>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</si>
  <si>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</si>
  <si>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</si>
  <si>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</si>
  <si>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</si>
  <si>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</si>
  <si>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</si>
  <si>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</si>
  <si>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</si>
  <si>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</si>
  <si>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</si>
  <si>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</si>
  <si>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</si>
  <si>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</si>
  <si>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</si>
  <si>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</si>
  <si>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</si>
  <si>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</si>
  <si>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</si>
  <si>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</si>
  <si>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</si>
  <si>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</si>
  <si>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</si>
  <si>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</si>
  <si>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</si>
  <si>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</si>
  <si>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</si>
  <si>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</si>
  <si>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</si>
  <si>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</si>
  <si>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</si>
  <si>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</si>
  <si>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</si>
  <si>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</si>
  <si>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</si>
  <si>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</si>
  <si>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</si>
  <si>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</si>
  <si>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</si>
  <si>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</si>
  <si>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</si>
  <si>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</si>
  <si>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</si>
  <si>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</si>
  <si>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</si>
  <si>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</si>
  <si>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</si>
  <si>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</si>
  <si>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</si>
  <si>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</si>
  <si>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</si>
  <si>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</si>
  <si>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</si>
  <si>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</si>
  <si>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</si>
  <si>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</si>
  <si>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</si>
  <si>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</si>
  <si>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</si>
  <si>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</si>
  <si>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</si>
  <si>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</si>
  <si>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</si>
  <si>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</si>
  <si>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</si>
  <si>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</si>
  <si>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</si>
  <si>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</si>
  <si>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</si>
  <si>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</si>
  <si>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</si>
  <si>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</si>
  <si>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</si>
  <si>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</si>
  <si>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</si>
  <si>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</si>
  <si>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</si>
  <si>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</si>
  <si>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</si>
  <si>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</si>
  <si>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</si>
  <si>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</si>
  <si>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</si>
  <si>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</si>
  <si>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</si>
  <si>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</si>
  <si>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</si>
  <si>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</si>
  <si>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</si>
  <si>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</si>
  <si>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</si>
  <si>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</si>
  <si>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</si>
  <si>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</si>
  <si>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</si>
  <si>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</si>
  <si>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</si>
  <si>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</si>
  <si>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</si>
  <si>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</si>
  <si>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</si>
  <si>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</si>
  <si>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</si>
  <si>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</si>
  <si>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</si>
  <si>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</si>
  <si>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</si>
  <si>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</si>
  <si>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</si>
  <si>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</si>
  <si>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</si>
  <si>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</si>
  <si>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</si>
  <si>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</si>
  <si>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</si>
  <si>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</si>
  <si>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</si>
  <si>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</si>
  <si>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</si>
  <si>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</si>
  <si>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</si>
  <si>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</si>
  <si>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</si>
  <si>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</si>
  <si>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</si>
  <si>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</si>
  <si>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</si>
  <si>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</si>
  <si>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</si>
  <si>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</si>
  <si>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</si>
  <si>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</si>
  <si>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</si>
  <si>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</si>
  <si>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</si>
  <si>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</si>
  <si>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</si>
  <si>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</si>
  <si>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</si>
  <si>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</si>
  <si>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</si>
  <si>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</si>
  <si>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</si>
  <si>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</si>
  <si>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</si>
  <si>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</si>
  <si>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</si>
  <si>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</si>
  <si>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</si>
  <si>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</si>
  <si>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</si>
  <si>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</si>
  <si>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</si>
  <si>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</si>
  <si>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</si>
  <si>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</si>
  <si>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</si>
  <si>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</si>
  <si>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</si>
  <si>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</si>
  <si>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</si>
  <si>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</si>
  <si>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</si>
  <si>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</si>
  <si>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</si>
  <si>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</si>
  <si>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</si>
  <si>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</si>
  <si>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</si>
  <si>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</si>
  <si>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</si>
  <si>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</si>
  <si>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</si>
  <si>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</si>
  <si>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</si>
  <si>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</si>
  <si>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</si>
  <si>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</si>
  <si>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</si>
  <si>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</si>
  <si>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</si>
  <si>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</si>
  <si>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</si>
  <si>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</si>
  <si>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</si>
  <si>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</si>
  <si>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</si>
  <si>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</si>
  <si>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</si>
  <si>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</si>
  <si>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</si>
  <si>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</si>
  <si>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</si>
  <si>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</si>
  <si>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</si>
  <si>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</si>
  <si>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</si>
  <si>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</si>
  <si>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</si>
  <si>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</si>
  <si>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</si>
  <si>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</si>
  <si>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</si>
  <si>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</si>
  <si>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</si>
  <si>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</si>
  <si>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</si>
  <si>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</si>
  <si>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</si>
  <si>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</si>
  <si>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</si>
  <si>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</si>
  <si>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</si>
  <si>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</si>
  <si>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</si>
  <si>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</si>
  <si>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</si>
  <si>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</si>
  <si>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</si>
  <si>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</si>
  <si>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</si>
  <si>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</si>
  <si>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</si>
  <si>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</si>
  <si>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</si>
  <si>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</si>
  <si>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</si>
  <si>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</si>
  <si>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</si>
  <si>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</si>
  <si>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</si>
  <si>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</si>
  <si>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</si>
  <si>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</si>
  <si>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</si>
  <si>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</si>
  <si>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</si>
  <si>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</si>
  <si>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</si>
  <si>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</si>
  <si>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</si>
  <si>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</si>
  <si>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</si>
  <si>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</si>
  <si>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</si>
  <si>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</si>
  <si>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</si>
  <si>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</si>
  <si>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</si>
  <si>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</si>
  <si>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</si>
  <si>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</si>
  <si>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</si>
  <si>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</si>
  <si>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</si>
  <si>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</si>
  <si>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</si>
  <si>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</si>
  <si>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</si>
  <si>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</si>
  <si>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</si>
  <si>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</si>
  <si>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</si>
  <si>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</si>
  <si>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</si>
  <si>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</si>
  <si>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</si>
  <si>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</si>
  <si>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</si>
  <si>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</si>
  <si>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</si>
  <si>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</si>
  <si>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</si>
  <si>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</si>
  <si>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</si>
  <si>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</si>
  <si>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</si>
  <si>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</si>
  <si>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</si>
  <si>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</si>
  <si>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</si>
  <si>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</si>
  <si>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</si>
  <si>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</si>
  <si>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</si>
  <si>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</si>
  <si>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</si>
  <si>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</si>
  <si>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</si>
  <si>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</si>
  <si>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</si>
  <si>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</si>
  <si>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</si>
  <si>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</si>
  <si>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</si>
  <si>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</si>
  <si>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</si>
  <si>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</si>
  <si>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</si>
  <si>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</si>
  <si>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</si>
  <si>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</si>
  <si>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</si>
  <si>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</si>
  <si>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</si>
  <si>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</si>
  <si>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</si>
  <si>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</si>
  <si>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</si>
  <si>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</si>
  <si>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</si>
  <si>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</si>
  <si>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</si>
  <si>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</si>
  <si>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</si>
  <si>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</si>
  <si>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</si>
  <si>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</si>
  <si>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</si>
  <si>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</si>
  <si>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</si>
  <si>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</si>
  <si>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</si>
  <si>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</si>
  <si>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</si>
  <si>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</si>
  <si>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</si>
  <si>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</si>
  <si>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</si>
  <si>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</si>
  <si>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</si>
  <si>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</si>
  <si>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</si>
  <si>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</si>
  <si>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</si>
  <si>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</si>
  <si>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</si>
  <si>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</si>
  <si>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</si>
  <si>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</si>
  <si>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</si>
  <si>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</si>
  <si>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</si>
  <si>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</si>
  <si>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</si>
  <si>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</si>
  <si>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</si>
  <si>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</si>
  <si>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</si>
  <si>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</si>
  <si>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</si>
  <si>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</si>
  <si>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</si>
  <si>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</si>
  <si>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</si>
  <si>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</si>
  <si>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</si>
  <si>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</si>
  <si>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</si>
  <si>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</si>
  <si>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</si>
  <si>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</si>
  <si>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</si>
  <si>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</si>
  <si>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</si>
  <si>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</si>
  <si>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</si>
  <si>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</si>
  <si>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</si>
  <si>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</si>
  <si>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</si>
  <si>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</si>
  <si>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</si>
  <si>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</si>
  <si>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</si>
  <si>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</si>
  <si>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</si>
  <si>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</si>
  <si>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</si>
  <si>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</si>
  <si>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</si>
  <si>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</si>
  <si>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</si>
  <si>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</si>
  <si>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</si>
  <si>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</si>
  <si>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</si>
  <si>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</si>
  <si>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</si>
  <si>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</si>
  <si>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</si>
  <si>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</si>
  <si>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</si>
  <si>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</si>
  <si>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</si>
  <si>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</si>
  <si>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</si>
  <si>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</si>
  <si>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</si>
  <si>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</si>
  <si>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</si>
  <si>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</si>
  <si>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</si>
  <si>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</si>
  <si>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</si>
  <si>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</si>
  <si>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</si>
  <si>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</si>
  <si>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</si>
  <si>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</si>
  <si>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</si>
  <si>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</si>
  <si>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</si>
  <si>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</si>
  <si>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</si>
  <si>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</si>
  <si>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</si>
  <si>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</si>
  <si>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</si>
  <si>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</si>
  <si>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</si>
  <si>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</si>
  <si>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</si>
  <si>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</si>
  <si>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</si>
  <si>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</si>
  <si>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</si>
  <si>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</si>
  <si>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</si>
  <si>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</si>
  <si>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</si>
  <si>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</si>
  <si>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</si>
  <si>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</si>
  <si>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</si>
  <si>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</si>
  <si>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</si>
  <si>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</si>
  <si>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</si>
  <si>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</si>
  <si>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</si>
  <si>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</si>
  <si>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</si>
  <si>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</si>
  <si>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</si>
  <si>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</si>
  <si>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</si>
  <si>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</si>
  <si>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</si>
  <si>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</si>
  <si>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</si>
  <si>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</si>
  <si>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</si>
  <si>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</si>
  <si>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</si>
  <si>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</si>
  <si>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</si>
  <si>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</si>
  <si>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</si>
  <si>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</si>
  <si>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</si>
  <si>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</si>
  <si>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</si>
  <si>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</si>
  <si>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</si>
  <si>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</si>
  <si>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</si>
  <si>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</si>
  <si>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</si>
  <si>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</si>
  <si>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</si>
  <si>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</si>
  <si>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</si>
  <si>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</si>
  <si>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</si>
  <si>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</si>
  <si>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</si>
  <si>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</si>
  <si>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</si>
  <si>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</si>
  <si>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</si>
  <si>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</si>
  <si>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</si>
  <si>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</si>
  <si>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</si>
  <si>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</si>
  <si>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</si>
  <si>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</si>
  <si>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</si>
  <si>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</si>
  <si>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</si>
  <si>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</si>
  <si>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</si>
  <si>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</si>
  <si>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</si>
  <si>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</si>
  <si>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</si>
  <si>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</si>
  <si>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</si>
  <si>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</si>
  <si>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</si>
  <si>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</si>
  <si>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</si>
  <si>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</si>
  <si>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</si>
  <si>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</si>
  <si>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</si>
  <si>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</si>
  <si>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</si>
  <si>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</si>
  <si>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</si>
  <si>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</si>
  <si>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</si>
  <si>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</si>
  <si>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</si>
  <si>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</si>
  <si>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</si>
  <si>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</si>
  <si>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</si>
  <si>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</si>
  <si>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</si>
  <si>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</si>
  <si>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</si>
  <si>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</si>
  <si>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</si>
  <si>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</si>
  <si>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</si>
  <si>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</si>
  <si>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</si>
  <si>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</si>
  <si>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</si>
  <si>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</si>
  <si>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</si>
  <si>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</si>
  <si>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</si>
  <si>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</si>
  <si>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</si>
  <si>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</si>
  <si>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</si>
  <si>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</si>
  <si>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</si>
  <si>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</si>
  <si>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</si>
  <si>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</si>
  <si>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</si>
  <si>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</si>
  <si>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</si>
  <si>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</si>
  <si>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</si>
  <si>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</si>
  <si>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</si>
  <si>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</si>
  <si>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</si>
  <si>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</si>
  <si>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</si>
  <si>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</si>
  <si>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</si>
  <si>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</si>
  <si>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</si>
  <si>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</si>
  <si>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</si>
  <si>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</si>
  <si>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</si>
  <si>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</si>
  <si>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</si>
  <si>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</si>
  <si>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</si>
  <si>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</si>
  <si>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</si>
  <si>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</si>
  <si>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</si>
  <si>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</si>
  <si>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</si>
  <si>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</si>
  <si>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</si>
  <si>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</si>
  <si>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</si>
  <si>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</si>
  <si>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</si>
  <si>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</si>
  <si>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</si>
  <si>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</si>
  <si>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</si>
  <si>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</si>
  <si>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</si>
  <si>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</si>
  <si>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</si>
  <si>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</si>
  <si>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</si>
  <si>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</si>
  <si>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</si>
  <si>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</si>
  <si>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</si>
  <si>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</si>
  <si>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</si>
  <si>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</si>
  <si>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</si>
  <si>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</si>
  <si>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</si>
  <si>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</si>
  <si>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</si>
  <si>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</si>
  <si>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</si>
  <si>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</si>
  <si>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</si>
  <si>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</si>
  <si>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</si>
  <si>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</si>
  <si>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</si>
  <si>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</si>
  <si>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</si>
  <si>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</si>
  <si>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</si>
  <si>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</si>
  <si>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</si>
  <si>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</si>
  <si>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</si>
  <si>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</si>
  <si>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</si>
  <si>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</si>
  <si>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</si>
  <si>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</si>
  <si>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</si>
  <si>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</si>
  <si>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</si>
  <si>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</si>
  <si>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</si>
  <si>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</si>
  <si>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</si>
  <si>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</si>
  <si>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</si>
  <si>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</si>
  <si>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</si>
  <si>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</si>
  <si>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</si>
  <si>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</si>
  <si>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</si>
  <si>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</si>
  <si>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</si>
  <si>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</si>
  <si>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</si>
  <si>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</si>
  <si>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</si>
  <si>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</si>
  <si>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</si>
  <si>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</si>
  <si>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</si>
  <si>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</si>
  <si>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</si>
  <si>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</si>
  <si>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</si>
  <si>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</si>
  <si>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</si>
  <si>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</si>
  <si>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</si>
  <si>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</si>
  <si>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</si>
  <si>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</si>
  <si>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</si>
  <si>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</si>
  <si>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</si>
  <si>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</si>
  <si>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</si>
  <si>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</si>
  <si>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</si>
  <si>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</si>
  <si>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</si>
  <si>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</si>
  <si>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</si>
  <si>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</si>
  <si>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</si>
  <si>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</si>
  <si>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</si>
  <si>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</si>
  <si>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</si>
  <si>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</si>
  <si>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</si>
  <si>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</si>
  <si>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</si>
  <si>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</si>
  <si>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</si>
  <si>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</si>
  <si>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</si>
  <si>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</si>
  <si>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</si>
  <si>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</si>
  <si>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</si>
  <si>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</si>
  <si>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</si>
  <si>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</si>
  <si>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</si>
  <si>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</si>
  <si>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</si>
  <si>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</si>
  <si>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</si>
  <si>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</si>
  <si>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</si>
  <si>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</si>
  <si>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</si>
  <si>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</si>
  <si>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</si>
  <si>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</si>
  <si>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</si>
  <si>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</si>
  <si>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</si>
  <si>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</si>
  <si>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</si>
  <si>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</si>
  <si>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</si>
  <si>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</si>
  <si>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</si>
  <si>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</si>
  <si>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</si>
  <si>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</si>
  <si>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</si>
  <si>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</si>
  <si>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</si>
  <si>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</si>
  <si>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</si>
  <si>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</si>
  <si>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</si>
  <si>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</si>
  <si>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</si>
  <si>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</si>
  <si>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</si>
  <si>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</si>
  <si>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</si>
  <si>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</si>
  <si>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</si>
  <si>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</si>
  <si>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</si>
  <si>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</si>
  <si>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</si>
  <si>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</si>
  <si>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</si>
  <si>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</si>
  <si>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</si>
  <si>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</si>
  <si>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</si>
  <si>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</si>
  <si>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</si>
  <si>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</si>
  <si>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</si>
  <si>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</si>
  <si>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</si>
  <si>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</si>
  <si>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</si>
  <si>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</si>
  <si>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</si>
  <si>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</si>
  <si>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</si>
  <si>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</si>
  <si>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</si>
  <si>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</si>
  <si>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</si>
  <si>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</si>
  <si>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</si>
  <si>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</si>
  <si>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</si>
  <si>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</si>
  <si>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</si>
  <si>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</si>
  <si>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</si>
  <si>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</si>
  <si>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</si>
  <si>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</si>
  <si>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</si>
  <si>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</si>
  <si>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</si>
  <si>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</si>
  <si>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</si>
  <si>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</si>
  <si>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</si>
  <si>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</si>
  <si>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</si>
  <si>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</si>
  <si>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</si>
  <si>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</si>
  <si>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</si>
  <si>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</si>
  <si>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</si>
  <si>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</si>
  <si>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</si>
  <si>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</si>
  <si>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</si>
  <si>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</si>
  <si>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</si>
  <si>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</si>
  <si>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</si>
  <si>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</si>
  <si>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</si>
  <si>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</si>
  <si>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</si>
  <si>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</si>
  <si>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</si>
  <si>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</si>
  <si>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</si>
  <si>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</si>
  <si>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</si>
  <si>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</si>
  <si>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</si>
  <si>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</si>
  <si>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</si>
  <si>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</si>
  <si>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</si>
  <si>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</si>
  <si>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</si>
  <si>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</si>
  <si>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</si>
  <si>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</si>
  <si>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</si>
  <si>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</si>
  <si>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</si>
  <si>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</si>
  <si>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</si>
  <si>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</si>
  <si>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</si>
  <si>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</si>
  <si>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</si>
  <si>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</si>
  <si>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</si>
  <si>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</si>
  <si>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</si>
  <si>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</si>
  <si>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</si>
  <si>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</si>
  <si>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</si>
  <si>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</si>
  <si>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</si>
  <si>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</si>
  <si>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</si>
  <si>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</si>
  <si>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</si>
  <si>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</si>
  <si>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</si>
  <si>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</si>
  <si>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</si>
  <si>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</si>
  <si>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</si>
  <si>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</si>
  <si>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</si>
  <si>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</si>
  <si>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</si>
  <si>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</si>
  <si>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</si>
  <si>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</si>
  <si>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</si>
  <si>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</si>
  <si>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</si>
  <si>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</si>
  <si>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</si>
  <si>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</si>
  <si>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</si>
  <si>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</si>
  <si>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</si>
  <si>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</si>
  <si>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</si>
  <si>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</si>
  <si>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</si>
  <si>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</si>
  <si>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</si>
  <si>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</si>
  <si>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</si>
  <si>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</si>
  <si>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</si>
  <si>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</si>
  <si>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</si>
  <si>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</si>
  <si>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</si>
  <si>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</si>
  <si>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</si>
  <si>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</si>
  <si>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</si>
  <si>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</si>
  <si>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</si>
  <si>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</si>
  <si>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</si>
  <si>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</si>
  <si>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</si>
  <si>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</si>
  <si>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</si>
  <si>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</si>
  <si>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</si>
  <si>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</si>
  <si>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</si>
  <si>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</si>
  <si>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</si>
  <si>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</si>
  <si>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</si>
  <si>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</si>
  <si>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</si>
  <si>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</si>
  <si>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</si>
  <si>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</si>
  <si>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</si>
  <si>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</si>
  <si>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</si>
  <si>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</si>
  <si>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</si>
  <si>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</si>
  <si>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</si>
  <si>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</si>
  <si>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</si>
  <si>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</si>
  <si>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</si>
  <si>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</si>
  <si>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</si>
  <si>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</si>
  <si>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</si>
  <si>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</si>
  <si>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</si>
  <si>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</si>
  <si>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</si>
  <si>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</si>
  <si>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</si>
  <si>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</si>
  <si>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</si>
  <si>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</si>
  <si>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</si>
  <si>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</si>
  <si>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</si>
  <si>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</si>
  <si>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</si>
  <si>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</si>
  <si>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</si>
  <si>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</si>
  <si>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</si>
  <si>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</si>
  <si>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</si>
  <si>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</si>
  <si>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</si>
  <si>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</si>
  <si>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</si>
  <si>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</si>
  <si>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</si>
  <si>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</si>
  <si>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</si>
  <si>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</si>
  <si>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</si>
  <si>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</si>
  <si>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</si>
  <si>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</si>
  <si>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</si>
  <si>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</si>
  <si>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</si>
  <si>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</si>
  <si>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</si>
  <si>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</si>
  <si>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</si>
  <si>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</si>
  <si>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</si>
  <si>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</si>
  <si>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</si>
  <si>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</si>
  <si>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</si>
  <si>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</si>
  <si>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</si>
  <si>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</si>
  <si>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</si>
  <si>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</si>
  <si>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</si>
  <si>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</si>
  <si>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</si>
  <si>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</si>
  <si>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</si>
  <si>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</si>
  <si>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</si>
  <si>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</si>
  <si>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</si>
  <si>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</si>
  <si>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</si>
  <si>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</si>
  <si>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</si>
  <si>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</si>
  <si>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</si>
  <si>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</si>
  <si>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</si>
  <si>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</si>
  <si>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</si>
  <si>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</si>
  <si>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</si>
  <si>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</si>
  <si>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</si>
  <si>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</si>
  <si>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</si>
  <si>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</si>
  <si>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</si>
  <si>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</si>
  <si>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</si>
  <si>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</si>
  <si>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</si>
  <si>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</si>
  <si>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</si>
  <si>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</si>
  <si>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</si>
  <si>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</si>
  <si>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</si>
  <si>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</si>
  <si>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</si>
  <si>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</si>
  <si>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</si>
  <si>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</si>
  <si>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</si>
  <si>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</si>
  <si>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</si>
  <si>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</si>
  <si>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</si>
  <si>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</si>
  <si>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</si>
  <si>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</si>
  <si>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</si>
  <si>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</si>
  <si>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</si>
  <si>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</si>
  <si>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</si>
  <si>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</si>
  <si>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</si>
  <si>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</si>
  <si>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</si>
  <si>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</si>
  <si>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</si>
  <si>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</si>
  <si>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</si>
  <si>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</si>
  <si>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</si>
  <si>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</si>
  <si>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</si>
  <si>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</si>
  <si>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</si>
  <si>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</si>
  <si>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</si>
  <si>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</si>
  <si>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</si>
  <si>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</si>
  <si>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</si>
  <si>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</si>
  <si>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</si>
  <si>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</si>
  <si>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</si>
  <si>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</si>
  <si>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</si>
  <si>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</si>
  <si>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</si>
  <si>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</si>
  <si>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</si>
  <si>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</si>
  <si>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</si>
  <si>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</si>
  <si>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</si>
  <si>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</si>
  <si>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</si>
  <si>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</si>
  <si>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</si>
  <si>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</si>
  <si>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</si>
  <si>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</si>
  <si>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</si>
  <si>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</si>
  <si>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</si>
  <si>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</si>
  <si>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</si>
  <si>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</si>
  <si>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</si>
  <si>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</si>
  <si>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</si>
  <si>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</si>
  <si>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</si>
  <si>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</si>
  <si>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</si>
  <si>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</si>
  <si>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</si>
  <si>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</si>
  <si>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</si>
  <si>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</si>
  <si>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</si>
  <si>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</si>
  <si>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</si>
  <si>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</si>
  <si>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</si>
  <si>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</si>
  <si>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</si>
  <si>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</si>
  <si>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</si>
  <si>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</si>
  <si>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</si>
  <si>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</si>
  <si>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</si>
  <si>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</si>
  <si>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</si>
  <si>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</si>
  <si>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</si>
  <si>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</si>
  <si>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</si>
  <si>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</si>
  <si>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</si>
  <si>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</si>
  <si>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</si>
  <si>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</si>
  <si>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</si>
  <si>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</si>
  <si>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</si>
  <si>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</si>
  <si>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</si>
  <si>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</si>
  <si>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</si>
  <si>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</si>
  <si>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</si>
  <si>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</si>
  <si>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</si>
  <si>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</si>
  <si>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</si>
  <si>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</si>
  <si>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</si>
  <si>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</si>
  <si>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</si>
  <si>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</si>
  <si>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</si>
  <si>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</si>
  <si>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</si>
  <si>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</si>
  <si>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</si>
  <si>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</si>
  <si>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</si>
  <si>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</si>
  <si>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</si>
  <si>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</si>
  <si>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</si>
  <si>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</si>
  <si>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</si>
  <si>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</si>
  <si>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</si>
  <si>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</si>
  <si>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</si>
  <si>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</si>
  <si>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</si>
  <si>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</si>
  <si>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</si>
  <si>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</si>
  <si>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</si>
  <si>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</si>
  <si>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</si>
  <si>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</si>
  <si>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</si>
  <si>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</si>
  <si>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</si>
  <si>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</si>
  <si>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</si>
  <si>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</si>
  <si>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</si>
  <si>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</si>
  <si>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</si>
  <si>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</si>
  <si>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</si>
  <si>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</si>
  <si>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</si>
  <si>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</si>
  <si>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</si>
  <si>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</si>
  <si>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</si>
  <si>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</si>
  <si>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</si>
  <si>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</si>
  <si>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</si>
  <si>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</si>
  <si>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</si>
  <si>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</si>
  <si>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</si>
  <si>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</si>
  <si>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</si>
  <si>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</si>
  <si>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</si>
  <si>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</si>
  <si>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</si>
  <si>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</si>
  <si>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</si>
  <si>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</si>
  <si>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</si>
  <si>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</si>
  <si>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</si>
  <si>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</si>
  <si>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</si>
  <si>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</si>
  <si>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</si>
  <si>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</si>
  <si>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</si>
  <si>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</si>
  <si>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</si>
  <si>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</si>
  <si>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</si>
  <si>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</si>
  <si>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</si>
  <si>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</si>
  <si>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</si>
  <si>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</si>
  <si>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</si>
  <si>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</si>
  <si>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</si>
  <si>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</si>
  <si>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</si>
  <si>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</si>
  <si>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</si>
  <si>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</si>
  <si>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</si>
  <si>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</si>
  <si>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</si>
  <si>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</si>
  <si>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</si>
  <si>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</si>
  <si>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</si>
  <si>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</si>
  <si>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</si>
  <si>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</si>
  <si>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</si>
  <si>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</si>
  <si>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</si>
  <si>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</si>
  <si>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</si>
  <si>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</si>
  <si>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</si>
  <si>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</si>
  <si>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</si>
  <si>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</si>
  <si>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</si>
  <si>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</si>
  <si>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</si>
  <si>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</si>
  <si>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</si>
  <si>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</si>
  <si>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</si>
  <si>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</si>
  <si>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</si>
  <si>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</si>
  <si>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</si>
  <si>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</si>
  <si>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</si>
  <si>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</si>
  <si>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</si>
  <si>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</si>
  <si>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</si>
  <si>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</si>
  <si>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</si>
  <si>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</si>
  <si>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</si>
  <si>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</si>
  <si>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</si>
  <si>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</si>
  <si>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</si>
  <si>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</si>
  <si>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</si>
  <si>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</si>
  <si>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</si>
  <si>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</si>
  <si>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</si>
  <si>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</si>
  <si>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</si>
  <si>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</si>
  <si>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</si>
  <si>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</si>
  <si>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</si>
  <si>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</si>
  <si>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</si>
  <si>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</si>
  <si>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</si>
  <si>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</si>
  <si>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</si>
  <si>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</si>
  <si>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</si>
  <si>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</si>
  <si>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</si>
  <si>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</si>
  <si>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</si>
  <si>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</si>
  <si>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</si>
  <si>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</si>
  <si>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</si>
  <si>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</si>
  <si>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</si>
  <si>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</si>
  <si>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</si>
  <si>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</si>
  <si>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</si>
  <si>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</si>
  <si>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</si>
  <si>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</si>
  <si>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</si>
  <si>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</si>
  <si>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</si>
  <si>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</si>
  <si>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</si>
  <si>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</si>
  <si>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</si>
  <si>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</si>
  <si>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</si>
  <si>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</si>
  <si>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</si>
  <si>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</si>
  <si>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</si>
  <si>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</si>
  <si>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</si>
  <si>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</si>
  <si>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</si>
  <si>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</si>
  <si>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</si>
  <si>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</si>
  <si>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</si>
  <si>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</si>
  <si>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</si>
  <si>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</si>
  <si>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</si>
  <si>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</si>
  <si>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</si>
  <si>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</si>
  <si>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</si>
  <si>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</si>
  <si>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</si>
  <si>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</si>
  <si>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</si>
  <si>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</si>
  <si>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</si>
  <si>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</si>
  <si>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</si>
  <si>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</si>
  <si>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</si>
  <si>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</si>
  <si>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</si>
  <si>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</si>
  <si>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</si>
  <si>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</si>
  <si>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</si>
  <si>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</si>
  <si>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</si>
  <si>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</si>
  <si>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</si>
  <si>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</si>
  <si>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</si>
  <si>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</si>
  <si>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</si>
  <si>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</si>
  <si>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</si>
  <si>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</si>
  <si>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</si>
  <si>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</si>
  <si>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</si>
  <si>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</si>
  <si>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</si>
  <si>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</si>
  <si>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</si>
  <si>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</si>
  <si>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</si>
  <si>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</si>
  <si>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</si>
  <si>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</si>
  <si>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</si>
  <si>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</si>
  <si>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</si>
  <si>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</si>
  <si>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</si>
  <si>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</si>
  <si>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</si>
  <si>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</si>
  <si>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</si>
  <si>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</si>
  <si>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</si>
  <si>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</si>
  <si>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</si>
  <si>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</si>
  <si>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</si>
  <si>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</si>
  <si>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</si>
  <si>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</si>
  <si>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</si>
  <si>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</si>
  <si>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</si>
  <si>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</si>
  <si>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</si>
  <si>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</si>
  <si>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</si>
  <si>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</si>
  <si>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</si>
  <si>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</si>
  <si>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</si>
  <si>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</si>
  <si>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</si>
  <si>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</si>
  <si>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</si>
  <si>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</si>
  <si>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</si>
  <si>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</si>
  <si>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</si>
  <si>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</si>
  <si>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</si>
  <si>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</si>
  <si>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</si>
  <si>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</si>
  <si>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</si>
  <si>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</si>
  <si>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</si>
  <si>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</si>
  <si>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</si>
  <si>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</si>
  <si>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</si>
  <si>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</si>
  <si>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</si>
  <si>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</si>
  <si>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</si>
  <si>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</si>
  <si>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</si>
  <si>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</si>
  <si>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</si>
  <si>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</si>
  <si>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</si>
  <si>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</si>
  <si>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</si>
  <si>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</si>
  <si>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</si>
  <si>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</si>
  <si>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</si>
  <si>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</si>
  <si>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</si>
  <si>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</si>
  <si>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</si>
  <si>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</si>
  <si>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</si>
  <si>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</si>
  <si>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</si>
  <si>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</si>
  <si>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</si>
  <si>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</si>
  <si>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</si>
  <si>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</si>
  <si>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</si>
  <si>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</si>
  <si>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</si>
  <si>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</si>
  <si>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</si>
  <si>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</si>
  <si>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</si>
  <si>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</si>
  <si>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</si>
  <si>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</si>
  <si>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</si>
  <si>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</si>
  <si>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</si>
  <si>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</si>
  <si>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</si>
  <si>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</si>
  <si>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</si>
  <si>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</si>
  <si>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</si>
  <si>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</si>
  <si>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</si>
  <si>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</si>
  <si>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</si>
  <si>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</si>
  <si>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</si>
  <si>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</si>
  <si>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</si>
  <si>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</si>
  <si>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</si>
  <si>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</si>
  <si>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</si>
  <si>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</si>
  <si>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</si>
  <si>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</si>
  <si>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</si>
  <si>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</si>
  <si>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</si>
  <si>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</si>
  <si>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</si>
  <si>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</si>
  <si>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</si>
  <si>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</si>
  <si>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</si>
  <si>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</si>
  <si>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</si>
  <si>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</si>
  <si>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</si>
  <si>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</si>
  <si>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</si>
  <si>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</si>
  <si>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</si>
  <si>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</si>
  <si>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</si>
  <si>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</si>
  <si>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</si>
  <si>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</si>
  <si>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</si>
  <si>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</si>
  <si>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</si>
  <si>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</si>
  <si>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</si>
  <si>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</si>
  <si>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</si>
  <si>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</si>
  <si>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</si>
  <si>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</si>
  <si>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</si>
  <si>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</si>
  <si>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</si>
  <si>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</si>
  <si>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</si>
  <si>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</si>
  <si>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</si>
  <si>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</si>
  <si>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</si>
  <si>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</si>
  <si>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</si>
  <si>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</si>
  <si>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</si>
  <si>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</si>
  <si>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</si>
  <si>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</si>
  <si>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</si>
  <si>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</si>
  <si>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</si>
  <si>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</si>
  <si>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</si>
  <si>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</si>
  <si>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</si>
  <si>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</si>
  <si>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</si>
  <si>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</si>
  <si>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</si>
  <si>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</si>
  <si>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</si>
  <si>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</si>
  <si>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</si>
  <si>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</si>
  <si>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</si>
  <si>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</si>
  <si>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</si>
  <si>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</si>
  <si>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</si>
  <si>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</si>
  <si>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</si>
  <si>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</si>
  <si>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</si>
  <si>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</si>
  <si>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</si>
  <si>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</si>
  <si>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</si>
  <si>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</si>
  <si>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</si>
  <si>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</si>
  <si>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</si>
  <si>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</si>
  <si>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</si>
  <si>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</si>
  <si>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</si>
  <si>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</si>
  <si>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</si>
  <si>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</si>
  <si>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</si>
  <si>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</si>
  <si>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</si>
  <si>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</si>
  <si>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</si>
  <si>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</si>
  <si>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</si>
  <si>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</si>
  <si>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</si>
  <si>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</si>
  <si>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</si>
  <si>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</si>
  <si>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</si>
  <si>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</si>
  <si>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</si>
  <si>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</si>
  <si>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</si>
  <si>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</si>
  <si>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</si>
  <si>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</si>
  <si>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</si>
  <si>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</si>
  <si>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</si>
  <si>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</si>
  <si>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</si>
  <si>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</si>
  <si>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</si>
  <si>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</si>
  <si>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</si>
  <si>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</si>
  <si>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</si>
  <si>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</si>
  <si>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</si>
  <si>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</si>
  <si>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</si>
  <si>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</si>
  <si>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</si>
  <si>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</si>
  <si>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</si>
  <si>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</si>
  <si>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</si>
  <si>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</si>
  <si>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</si>
  <si>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</si>
  <si>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</si>
  <si>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</si>
  <si>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</si>
  <si>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</si>
  <si>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</si>
  <si>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</si>
  <si>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</si>
  <si>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</si>
  <si>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</si>
  <si>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</si>
  <si>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</si>
  <si>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</si>
  <si>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</si>
  <si>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</si>
  <si>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</si>
  <si>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</si>
  <si>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</si>
  <si>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</si>
  <si>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</si>
  <si>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</si>
  <si>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</si>
  <si>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</si>
  <si>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</si>
  <si>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</si>
  <si>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</si>
  <si>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</si>
  <si>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</si>
  <si>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</si>
  <si>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</si>
  <si>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</si>
  <si>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</si>
  <si>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</si>
  <si>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</si>
  <si>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</si>
  <si>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</si>
  <si>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</si>
  <si>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</si>
  <si>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</si>
  <si>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</si>
  <si>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</si>
  <si>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</si>
  <si>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</si>
  <si>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</si>
  <si>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</si>
  <si>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</si>
  <si>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</si>
  <si>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</si>
  <si>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</si>
  <si>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</si>
  <si>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</si>
  <si>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</si>
  <si>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</si>
  <si>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</si>
  <si>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</si>
  <si>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</si>
  <si>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</si>
  <si>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</si>
  <si>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</si>
  <si>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</si>
  <si>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</si>
  <si>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</si>
  <si>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</si>
  <si>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</si>
  <si>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</si>
  <si>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</si>
  <si>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</si>
  <si>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</si>
  <si>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</si>
  <si>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</si>
  <si>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</si>
  <si>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</si>
  <si>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</si>
  <si>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</si>
  <si>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</si>
  <si>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</si>
  <si>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</si>
  <si>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</si>
  <si>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</si>
  <si>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</si>
  <si>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</si>
  <si>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</si>
  <si>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</si>
  <si>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</si>
  <si>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</si>
  <si>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</si>
  <si>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</si>
  <si>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</si>
  <si>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</si>
  <si>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</si>
  <si>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</si>
  <si>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</si>
  <si>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</si>
  <si>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</si>
  <si>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</si>
  <si>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</si>
  <si>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</si>
  <si>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</si>
  <si>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</si>
  <si>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</si>
  <si>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</si>
  <si>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</si>
  <si>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</si>
  <si>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</si>
  <si>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</si>
  <si>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</si>
  <si>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</si>
  <si>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</si>
  <si>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</si>
  <si>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</si>
  <si>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</si>
  <si>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</si>
  <si>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</si>
  <si>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</si>
  <si>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</si>
  <si>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</si>
  <si>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</si>
  <si>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</si>
  <si>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</si>
  <si>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</si>
  <si>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</si>
  <si>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</si>
  <si>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</si>
  <si>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</si>
  <si>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</si>
  <si>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</si>
  <si>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</si>
  <si>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</si>
  <si>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</si>
  <si>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</si>
  <si>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</si>
  <si>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</si>
  <si>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</si>
  <si>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</si>
  <si>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</si>
  <si>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</si>
  <si>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</si>
  <si>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</si>
  <si>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</si>
  <si>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</si>
  <si>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</si>
  <si>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</si>
  <si>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</si>
  <si>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</si>
  <si>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</si>
  <si>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</si>
  <si>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</si>
  <si>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</si>
  <si>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</si>
  <si>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</si>
  <si>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</si>
  <si>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</si>
  <si>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</si>
  <si>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</si>
  <si>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</si>
  <si>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</si>
  <si>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</si>
  <si>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</si>
  <si>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</si>
  <si>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</si>
  <si>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</si>
  <si>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</si>
  <si>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</si>
  <si>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</si>
  <si>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</si>
  <si>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</si>
  <si>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</si>
  <si>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</si>
  <si>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</si>
  <si>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</si>
  <si>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</si>
  <si>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</si>
  <si>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</si>
  <si>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</si>
  <si>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</si>
  <si>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</si>
  <si>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</si>
  <si>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</si>
  <si>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</si>
  <si>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</si>
  <si>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</si>
  <si>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</si>
  <si>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</si>
  <si>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</si>
  <si>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</si>
  <si>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</si>
  <si>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</si>
  <si>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</si>
  <si>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</si>
  <si>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</si>
  <si>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</si>
  <si>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</si>
  <si>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</si>
  <si>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</si>
  <si>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</si>
  <si>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</si>
  <si>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</si>
  <si>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</si>
  <si>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</si>
  <si>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</si>
  <si>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</si>
  <si>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</si>
  <si>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</si>
  <si>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</si>
  <si>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</si>
  <si>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</si>
  <si>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</si>
  <si>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</si>
  <si>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</si>
  <si>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</si>
  <si>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</si>
  <si>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</si>
  <si>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</si>
  <si>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</si>
  <si>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</si>
  <si>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</si>
  <si>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</si>
  <si>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</si>
  <si>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</si>
  <si>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</si>
  <si>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</si>
  <si>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</si>
  <si>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</si>
  <si>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</si>
  <si>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</si>
  <si>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</si>
  <si>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</si>
  <si>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</si>
  <si>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</si>
  <si>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</si>
  <si>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</si>
  <si>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</si>
  <si>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</si>
  <si>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</si>
  <si>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</si>
  <si>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</si>
  <si>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</si>
  <si>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</si>
  <si>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</si>
  <si>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</si>
  <si>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</si>
  <si>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</si>
  <si>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</si>
  <si>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</si>
  <si>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</si>
  <si>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</si>
  <si>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</si>
  <si>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</si>
  <si>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</si>
  <si>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</si>
  <si>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</si>
  <si>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</si>
  <si>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</si>
  <si>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</si>
  <si>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</si>
  <si>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</si>
  <si>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</si>
  <si>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</si>
  <si>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</si>
  <si>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</si>
  <si>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</si>
  <si>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</si>
  <si>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</si>
  <si>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</si>
  <si>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</si>
  <si>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</si>
  <si>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</si>
  <si>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</si>
  <si>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</si>
  <si>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</si>
  <si>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</si>
  <si>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</si>
  <si>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</si>
  <si>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</si>
  <si>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</si>
  <si>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</si>
  <si>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</si>
  <si>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</si>
  <si>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</si>
  <si>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</si>
  <si>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</si>
  <si>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</si>
  <si>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</si>
  <si>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</si>
  <si>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</si>
  <si>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</si>
  <si>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</si>
  <si>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</si>
  <si>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</si>
  <si>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</si>
  <si>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</si>
  <si>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</si>
  <si>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</si>
  <si>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</si>
  <si>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</si>
  <si>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</si>
  <si>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</si>
  <si>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</si>
  <si>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</si>
  <si>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</si>
  <si>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</si>
  <si>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</si>
  <si>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</si>
  <si>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</si>
  <si>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</si>
  <si>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</si>
  <si>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</si>
  <si>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</si>
  <si>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</si>
  <si>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</si>
  <si>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</si>
  <si>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</si>
  <si>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</si>
  <si>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</si>
  <si>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</si>
  <si>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</si>
  <si>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</si>
  <si>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</si>
  <si>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</si>
  <si>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</si>
  <si>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</si>
  <si>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</si>
  <si>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</si>
  <si>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</si>
  <si>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</si>
  <si>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</si>
  <si>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</si>
  <si>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</si>
  <si>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</si>
  <si>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</si>
  <si>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</si>
  <si>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</si>
  <si>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</si>
  <si>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</si>
  <si>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</si>
  <si>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</si>
  <si>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</si>
  <si>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</si>
  <si>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</si>
  <si>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</si>
  <si>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</si>
  <si>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</si>
  <si>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</si>
  <si>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</si>
  <si>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</si>
  <si>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</si>
  <si>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</si>
  <si>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</si>
  <si>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</si>
  <si>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</si>
  <si>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</si>
  <si>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</si>
  <si>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</si>
  <si>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</si>
  <si>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</si>
  <si>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</si>
  <si>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</si>
  <si>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</si>
  <si>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</si>
  <si>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</si>
  <si>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</si>
  <si>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</si>
  <si>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</si>
  <si>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</si>
  <si>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</si>
  <si>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</si>
  <si>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</si>
  <si>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</si>
  <si>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</si>
  <si>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</si>
  <si>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</si>
  <si>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</si>
  <si>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</si>
  <si>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</si>
  <si>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</si>
  <si>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</si>
  <si>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</si>
  <si>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</si>
  <si>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</si>
  <si>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</si>
  <si>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</si>
  <si>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</si>
  <si>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</si>
  <si>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</si>
  <si>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</si>
  <si>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</si>
  <si>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</si>
  <si>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</si>
  <si>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</si>
  <si>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</si>
  <si>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</si>
  <si>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</si>
  <si>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</si>
  <si>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</si>
  <si>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</si>
  <si>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</si>
  <si>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</si>
  <si>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</si>
  <si>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</si>
  <si>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</si>
  <si>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</si>
  <si>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</si>
  <si>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</si>
  <si>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</si>
  <si>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</si>
  <si>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</si>
  <si>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</si>
  <si>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</si>
  <si>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</si>
  <si>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</si>
  <si>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</si>
  <si>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</si>
  <si>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</si>
  <si>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</si>
  <si>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</si>
  <si>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</si>
  <si>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</si>
  <si>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</si>
  <si>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</si>
  <si>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</si>
  <si>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</si>
  <si>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</si>
  <si>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</si>
  <si>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</si>
  <si>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</si>
  <si>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</si>
  <si>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</si>
  <si>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</si>
  <si>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</si>
  <si>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</si>
  <si>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</si>
  <si>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</si>
  <si>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</si>
  <si>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</si>
  <si>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</si>
  <si>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</si>
  <si>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</si>
  <si>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</si>
  <si>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</si>
  <si>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</si>
  <si>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</si>
  <si>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</si>
  <si>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</si>
  <si>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</si>
  <si>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</si>
  <si>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</si>
  <si>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</si>
  <si>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</si>
  <si>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</si>
  <si>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</si>
  <si>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</si>
  <si>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</si>
  <si>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</si>
  <si>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</si>
  <si>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</si>
  <si>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</si>
  <si>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</si>
  <si>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</si>
  <si>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</si>
  <si>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</si>
  <si>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</si>
  <si>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</si>
  <si>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</si>
  <si>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</si>
  <si>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</si>
  <si>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</si>
  <si>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</si>
  <si>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</si>
  <si>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</si>
  <si>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</si>
  <si>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</si>
  <si>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</si>
  <si>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</si>
  <si>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</si>
  <si>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</si>
  <si>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</si>
  <si>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</si>
  <si>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</si>
  <si>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</si>
  <si>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</si>
  <si>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</si>
  <si>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</si>
  <si>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</si>
  <si>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</si>
  <si>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</si>
  <si>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</si>
  <si>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</si>
  <si>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</si>
  <si>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</si>
  <si>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</si>
  <si>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</si>
  <si>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</si>
  <si>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</si>
  <si>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</si>
  <si>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</si>
  <si>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</si>
  <si>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</si>
  <si>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</si>
  <si>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</si>
  <si>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</si>
  <si>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</si>
  <si>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</si>
  <si>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</si>
  <si>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</si>
  <si>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</si>
  <si>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</si>
  <si>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</si>
  <si>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</si>
  <si>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</si>
  <si>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</si>
  <si>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</si>
  <si>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</si>
  <si>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</si>
  <si>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</si>
  <si>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</si>
  <si>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</si>
  <si>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</si>
  <si>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</si>
  <si>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</si>
  <si>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</si>
  <si>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</si>
  <si>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</si>
  <si>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</si>
  <si>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</si>
  <si>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</si>
  <si>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</si>
  <si>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</si>
  <si>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</si>
  <si>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</si>
  <si>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</si>
  <si>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</si>
  <si>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</si>
  <si>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</si>
  <si>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</si>
  <si>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</si>
  <si>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</si>
  <si>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</si>
  <si>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</si>
  <si>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</si>
  <si>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</si>
  <si>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</si>
  <si>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</si>
  <si>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</si>
  <si>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</si>
  <si>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</si>
  <si>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</si>
  <si>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</si>
  <si>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</si>
  <si>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</si>
  <si>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</si>
  <si>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</si>
  <si>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</si>
  <si>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</si>
  <si>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</si>
  <si>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</si>
  <si>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</si>
  <si>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</si>
  <si>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</si>
  <si>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</si>
  <si>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</si>
  <si>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</si>
  <si>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</si>
  <si>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</si>
  <si>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</si>
  <si>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</si>
  <si>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</si>
  <si>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</si>
  <si>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</si>
  <si>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</si>
  <si>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</si>
  <si>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</si>
  <si>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</si>
  <si>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</si>
  <si>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</si>
  <si>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</si>
  <si>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</si>
  <si>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</si>
  <si>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</si>
  <si>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</si>
  <si>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</si>
  <si>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</si>
  <si>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</si>
  <si>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</si>
  <si>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</si>
  <si>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</si>
  <si>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</si>
  <si>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</si>
  <si>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</si>
  <si>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</si>
  <si>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</si>
  <si>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</si>
  <si>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</si>
  <si>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</si>
  <si>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</si>
  <si>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</si>
  <si>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</si>
  <si>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</si>
  <si>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</si>
  <si>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</si>
  <si>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</si>
  <si>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</si>
  <si>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</si>
  <si>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</si>
  <si>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</si>
  <si>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</si>
  <si>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</si>
  <si>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</si>
  <si>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</si>
  <si>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</si>
  <si>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</si>
  <si>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</si>
  <si>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</si>
  <si>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</si>
  <si>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</si>
  <si>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</si>
  <si>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</si>
  <si>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</si>
  <si>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</si>
  <si>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</si>
  <si>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</si>
  <si>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</si>
  <si>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</si>
  <si>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</si>
  <si>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</si>
  <si>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</si>
  <si>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</si>
  <si>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</si>
  <si>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</si>
  <si>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</si>
  <si>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</si>
  <si>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</si>
  <si>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</si>
  <si>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</si>
  <si>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</si>
  <si>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</si>
  <si>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</si>
  <si>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</si>
  <si>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</si>
  <si>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</si>
  <si>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</si>
  <si>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</si>
  <si>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</si>
  <si>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</si>
  <si>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</si>
  <si>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</si>
  <si>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</si>
  <si>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</si>
  <si>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</si>
  <si>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</si>
  <si>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</si>
  <si>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</si>
  <si>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</si>
  <si>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</si>
  <si>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</si>
  <si>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</si>
  <si>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</si>
  <si>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</si>
  <si>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</si>
  <si>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</si>
  <si>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</si>
  <si>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</si>
  <si>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</si>
  <si>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</si>
  <si>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</si>
  <si>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</si>
  <si>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</si>
  <si>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</si>
  <si>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</si>
  <si>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</si>
  <si>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</si>
  <si>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</si>
  <si>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</si>
  <si>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</si>
  <si>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</si>
  <si>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</si>
  <si>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</si>
  <si>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</si>
  <si>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</si>
  <si>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</si>
  <si>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</si>
  <si>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</si>
  <si>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</si>
  <si>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</si>
  <si>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</si>
  <si>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</si>
  <si>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</si>
  <si>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</si>
  <si>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</si>
  <si>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</si>
  <si>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</si>
  <si>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</si>
  <si>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</si>
  <si>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</si>
  <si>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</si>
  <si>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</si>
  <si>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</si>
  <si>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</si>
  <si>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</si>
  <si>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</si>
  <si>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</si>
  <si>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</si>
  <si>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</si>
  <si>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</si>
  <si>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</si>
  <si>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</si>
  <si>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</si>
  <si>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</si>
  <si>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</si>
  <si>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</si>
  <si>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</si>
  <si>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</si>
  <si>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</si>
  <si>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</si>
  <si>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</si>
  <si>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</si>
  <si>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</si>
  <si>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</si>
  <si>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</si>
  <si>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</si>
  <si>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</si>
  <si>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</si>
  <si>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</si>
  <si>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</si>
  <si>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</si>
  <si>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</si>
  <si>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</si>
  <si>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</si>
  <si>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</si>
  <si>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</si>
  <si>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</si>
  <si>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</si>
  <si>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</si>
  <si>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</si>
  <si>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</si>
  <si>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</si>
  <si>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</si>
  <si>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</si>
  <si>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</si>
  <si>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</si>
  <si>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</si>
  <si>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</si>
  <si>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</si>
  <si>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</si>
  <si>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</si>
  <si>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</si>
  <si>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</si>
  <si>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</si>
  <si>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</si>
  <si>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</si>
  <si>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</si>
  <si>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</si>
  <si>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</si>
  <si>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</si>
  <si>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</si>
  <si>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</si>
  <si>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</si>
  <si>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</si>
  <si>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</si>
  <si>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</si>
  <si>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</si>
  <si>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</si>
  <si>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</si>
  <si>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</si>
  <si>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</si>
  <si>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</si>
  <si>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</si>
  <si>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</si>
  <si>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</si>
  <si>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</si>
  <si>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</si>
  <si>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</si>
  <si>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</si>
  <si>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</si>
  <si>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</si>
  <si>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</si>
  <si>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</si>
  <si>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</si>
  <si>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</si>
  <si>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</si>
  <si>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</si>
  <si>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</si>
  <si>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</si>
  <si>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</si>
  <si>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</si>
  <si>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</si>
  <si>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</si>
  <si>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</si>
  <si>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</si>
  <si>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</si>
  <si>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</si>
  <si>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</si>
  <si>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</si>
  <si>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</si>
  <si>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</si>
  <si>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</si>
  <si>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</si>
  <si>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</si>
  <si>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</si>
  <si>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</si>
  <si>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</si>
  <si>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</si>
  <si>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</si>
  <si>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</si>
  <si>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</si>
  <si>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</si>
  <si>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</si>
  <si>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</si>
  <si>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</si>
  <si>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</si>
  <si>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</si>
  <si>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</si>
  <si>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</si>
  <si>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</si>
  <si>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</si>
  <si>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</si>
  <si>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</si>
  <si>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</si>
  <si>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</si>
  <si>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</si>
  <si>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</si>
  <si>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</si>
  <si>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</si>
  <si>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</si>
  <si>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</si>
  <si>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</si>
  <si>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</si>
  <si>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</si>
  <si>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</si>
  <si>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</si>
  <si>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</si>
  <si>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</si>
  <si>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</si>
  <si>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</si>
  <si>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</si>
  <si>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</si>
  <si>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</si>
  <si>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</si>
  <si>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</si>
  <si>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</si>
  <si>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</si>
  <si>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</si>
  <si>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</si>
  <si>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</si>
  <si>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</si>
  <si>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</si>
  <si>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</si>
  <si>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</si>
  <si>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</si>
  <si>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</si>
  <si>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</si>
  <si>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</si>
  <si>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</si>
  <si>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</si>
  <si>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</si>
  <si>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</si>
  <si>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</si>
  <si>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</si>
  <si>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</si>
  <si>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</si>
  <si>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</si>
  <si>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</si>
  <si>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</si>
  <si>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</si>
  <si>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</si>
  <si>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</si>
  <si>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</si>
  <si>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</si>
  <si>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</si>
  <si>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</si>
  <si>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</si>
  <si>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</si>
  <si>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</si>
  <si>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</si>
  <si>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</si>
  <si>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</si>
  <si>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</si>
  <si>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</si>
  <si>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</si>
  <si>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</si>
  <si>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</si>
  <si>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</si>
  <si>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</si>
  <si>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</si>
  <si>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</si>
  <si>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</si>
  <si>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</si>
  <si>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</si>
  <si>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</si>
  <si>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</si>
  <si>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</si>
  <si>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</si>
  <si>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</si>
  <si>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</si>
  <si>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</si>
  <si>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</si>
  <si>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</si>
  <si>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</si>
  <si>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</si>
  <si>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</si>
  <si>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</si>
  <si>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</si>
  <si>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</si>
  <si>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</si>
  <si>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</si>
  <si>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</si>
  <si>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</si>
  <si>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</si>
  <si>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</si>
  <si>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</si>
  <si>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</si>
  <si>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</si>
  <si>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</si>
  <si>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</si>
  <si>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</si>
  <si>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</si>
  <si>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</si>
  <si>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</si>
  <si>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</si>
  <si>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</si>
  <si>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</si>
  <si>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</si>
  <si>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</si>
  <si>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</si>
  <si>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</si>
  <si>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</si>
  <si>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</si>
  <si>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</si>
  <si>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</si>
  <si>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</si>
  <si>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</si>
  <si>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</si>
  <si>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</si>
  <si>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</si>
  <si>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</si>
  <si>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</si>
  <si>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</si>
  <si>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</si>
  <si>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</si>
  <si>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</si>
  <si>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</si>
  <si>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</si>
  <si>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</si>
  <si>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</si>
  <si>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</si>
  <si>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</si>
  <si>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</si>
  <si>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</si>
  <si>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</si>
  <si>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</si>
  <si>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</si>
  <si>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</si>
  <si>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</si>
  <si>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</si>
  <si>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</si>
  <si>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</si>
  <si>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</si>
  <si>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</si>
  <si>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</si>
  <si>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</si>
  <si>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</si>
  <si>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</si>
  <si>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</si>
  <si>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</si>
  <si>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</si>
  <si>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</si>
  <si>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</si>
  <si>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</si>
  <si>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</si>
  <si>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</si>
  <si>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</si>
  <si>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</si>
  <si>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</si>
  <si>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</si>
  <si>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</si>
  <si>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</si>
  <si>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</si>
  <si>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</si>
  <si>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</si>
  <si>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</si>
  <si>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</si>
  <si>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</si>
  <si>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</si>
  <si>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</si>
  <si>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</si>
  <si>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</si>
  <si>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</si>
  <si>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</si>
  <si>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</si>
  <si>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</si>
  <si>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</si>
  <si>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</si>
  <si>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</si>
  <si>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</si>
  <si>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</si>
  <si>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</si>
  <si>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</si>
  <si>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</si>
  <si>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</si>
  <si>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</si>
  <si>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</si>
  <si>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</si>
  <si>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</si>
  <si>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</si>
  <si>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</si>
  <si>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</si>
  <si>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</si>
  <si>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</si>
  <si>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</si>
  <si>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</si>
  <si>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</si>
  <si>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</si>
  <si>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</si>
  <si>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</si>
  <si>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</si>
  <si>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</si>
  <si>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</si>
  <si>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</si>
  <si>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</si>
  <si>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</si>
  <si>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</si>
  <si>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</si>
  <si>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</si>
  <si>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</si>
  <si>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</si>
  <si>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</si>
  <si>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</si>
  <si>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</si>
  <si>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</si>
  <si>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</si>
  <si>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</si>
  <si>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</si>
  <si>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</si>
  <si>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</si>
  <si>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</si>
  <si>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</si>
  <si>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</si>
  <si>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</si>
  <si>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</si>
  <si>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</si>
  <si>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</si>
  <si>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</si>
  <si>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</si>
  <si>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</si>
  <si>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</si>
  <si>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</si>
  <si>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</si>
  <si>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</si>
  <si>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</si>
  <si>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</si>
  <si>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</si>
  <si>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</si>
  <si>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</si>
  <si>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</si>
  <si>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</si>
  <si>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</si>
  <si>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</si>
  <si>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</si>
  <si>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</si>
  <si>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</si>
  <si>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</si>
  <si>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</si>
  <si>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</si>
  <si>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</si>
  <si>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</si>
  <si>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</si>
  <si>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</si>
  <si>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</si>
  <si>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</si>
  <si>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</si>
  <si>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</si>
  <si>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</si>
  <si>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</si>
  <si>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</si>
  <si>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</si>
  <si>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</si>
  <si>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</si>
  <si>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</si>
  <si>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</si>
  <si>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</si>
  <si>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</si>
  <si>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</si>
  <si>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</si>
  <si>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</si>
  <si>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</si>
  <si>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</si>
  <si>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</si>
  <si>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</si>
  <si>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</si>
  <si>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</si>
  <si>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</si>
  <si>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</si>
  <si>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</si>
  <si>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</si>
  <si>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</si>
  <si>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</si>
  <si>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</si>
  <si>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</si>
  <si>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</si>
  <si>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</si>
  <si>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</si>
  <si>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</si>
  <si>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</si>
  <si>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</si>
  <si>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</si>
  <si>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</si>
  <si>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</si>
  <si>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</si>
  <si>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</si>
  <si>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</si>
  <si>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</si>
  <si>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</si>
  <si>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</si>
  <si>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</si>
  <si>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</si>
  <si>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</si>
  <si>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</si>
  <si>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</si>
  <si>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</si>
  <si>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</si>
  <si>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</si>
  <si>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</si>
  <si>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</si>
  <si>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</si>
  <si>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</si>
  <si>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</si>
  <si>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</si>
  <si>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</si>
  <si>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</si>
  <si>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</si>
  <si>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</si>
  <si>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</si>
  <si>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</si>
  <si>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</si>
  <si>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</si>
  <si>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</si>
  <si>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</si>
  <si>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</si>
  <si>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</si>
  <si>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</si>
  <si>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</si>
  <si>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</si>
  <si>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</si>
  <si>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</si>
  <si>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</si>
  <si>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</si>
  <si>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</si>
  <si>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</si>
  <si>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</si>
  <si>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</si>
  <si>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</si>
  <si>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</si>
  <si>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</si>
  <si>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</si>
  <si>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</si>
  <si>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</si>
  <si>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</si>
  <si>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</si>
  <si>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</si>
  <si>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</si>
  <si>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</si>
  <si>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</si>
  <si>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</si>
  <si>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</si>
  <si>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</si>
  <si>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</si>
  <si>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</si>
  <si>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</si>
  <si>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</si>
  <si>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</si>
  <si>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</si>
  <si>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</si>
  <si>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</si>
  <si>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</si>
  <si>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</si>
  <si>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</si>
  <si>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</si>
  <si>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</si>
  <si>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</si>
  <si>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</si>
  <si>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</si>
  <si>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</si>
  <si>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</si>
  <si>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</si>
  <si>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</si>
  <si>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</si>
  <si>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</si>
  <si>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</si>
  <si>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</si>
  <si>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</si>
  <si>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</si>
  <si>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</si>
  <si>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</si>
  <si>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</si>
  <si>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</si>
  <si>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</si>
  <si>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</si>
  <si>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</si>
  <si>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</si>
  <si>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</si>
  <si>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</si>
  <si>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</si>
  <si>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</si>
  <si>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</si>
  <si>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</si>
  <si>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</si>
  <si>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</si>
  <si>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</si>
  <si>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</si>
  <si>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</si>
  <si>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</si>
  <si>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</si>
  <si>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</si>
  <si>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</si>
  <si>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</si>
  <si>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</si>
  <si>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</si>
  <si>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</si>
  <si>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</si>
  <si>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</si>
  <si>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</si>
  <si>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</si>
  <si>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</si>
  <si>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</si>
  <si>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</si>
  <si>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</si>
  <si>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</si>
  <si>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</si>
  <si>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</si>
  <si>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</si>
  <si>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</si>
  <si>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</si>
  <si>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</si>
  <si>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</si>
  <si>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</si>
  <si>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</si>
  <si>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</si>
  <si>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</si>
  <si>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</si>
  <si>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</si>
  <si>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</si>
  <si>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</si>
  <si>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</si>
  <si>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</si>
  <si>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</si>
  <si>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</si>
  <si>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</si>
  <si>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</si>
  <si>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</si>
  <si>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</si>
  <si>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</si>
  <si>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</si>
  <si>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</si>
  <si>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</si>
  <si>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</si>
  <si>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</si>
  <si>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</si>
  <si>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</si>
  <si>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</si>
  <si>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</si>
  <si>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</si>
  <si>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</si>
  <si>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</si>
  <si>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</si>
  <si>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</si>
  <si>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</si>
  <si>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</si>
  <si>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</si>
  <si>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</si>
  <si>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</si>
  <si>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</si>
  <si>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</si>
  <si>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</si>
  <si>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</si>
  <si>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</si>
  <si>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</si>
  <si>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</si>
  <si>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</si>
  <si>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</si>
  <si>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</si>
  <si>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</si>
  <si>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</si>
  <si>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</si>
  <si>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</si>
  <si>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</si>
  <si>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</si>
  <si>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</si>
  <si>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</si>
  <si>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</si>
  <si>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</si>
  <si>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</si>
  <si>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</si>
  <si>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</si>
  <si>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</si>
  <si>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</si>
  <si>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</si>
  <si>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</si>
  <si>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</si>
  <si>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</si>
  <si>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</si>
  <si>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</si>
  <si>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</si>
  <si>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</si>
  <si>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</si>
  <si>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</si>
  <si>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</si>
  <si>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</si>
  <si>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</si>
  <si>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</si>
  <si>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</si>
  <si>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</si>
  <si>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</si>
  <si>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</si>
  <si>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</si>
  <si>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</si>
  <si>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</si>
  <si>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</si>
  <si>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</si>
  <si>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</si>
  <si>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</si>
  <si>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</si>
  <si>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</si>
  <si>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</si>
  <si>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</si>
  <si>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</si>
  <si>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</si>
  <si>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</si>
  <si>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</si>
  <si>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</si>
  <si>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</si>
  <si>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</si>
  <si>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</si>
  <si>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</si>
  <si>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</si>
  <si>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</si>
  <si>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</si>
  <si>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</si>
  <si>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</si>
  <si>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</si>
  <si>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</si>
  <si>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</si>
  <si>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</si>
  <si>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</si>
  <si>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</si>
  <si>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</si>
  <si>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</si>
  <si>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</si>
  <si>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</si>
  <si>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</si>
  <si>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</si>
  <si>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</si>
  <si>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</si>
  <si>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</si>
  <si>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</si>
  <si>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</si>
  <si>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</si>
  <si>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</si>
  <si>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</si>
  <si>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</si>
  <si>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</si>
  <si>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</si>
  <si>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</si>
  <si>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</si>
  <si>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</si>
  <si>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</si>
  <si>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</si>
  <si>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</si>
  <si>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</si>
  <si>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</si>
  <si>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</si>
  <si>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</si>
  <si>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</si>
  <si>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</si>
  <si>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</si>
  <si>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</si>
  <si>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</si>
  <si>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</si>
  <si>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</si>
  <si>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</si>
  <si>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</si>
  <si>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</si>
  <si>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</si>
  <si>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</si>
  <si>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</si>
  <si>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</si>
  <si>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</si>
  <si>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</si>
  <si>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</si>
  <si>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</si>
  <si>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</si>
  <si>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</si>
  <si>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</si>
  <si>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</si>
  <si>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</si>
  <si>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</si>
  <si>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</si>
  <si>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</si>
  <si>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</si>
  <si>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</si>
  <si>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</si>
  <si>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</si>
  <si>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</si>
  <si>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</si>
  <si>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</si>
  <si>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</si>
  <si>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</si>
  <si>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</si>
  <si>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</si>
  <si>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</si>
  <si>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</si>
  <si>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</si>
  <si>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</si>
  <si>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</si>
  <si>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</si>
  <si>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</si>
  <si>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</si>
  <si>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</si>
  <si>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</si>
  <si>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</si>
  <si>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</si>
  <si>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</si>
  <si>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</si>
  <si>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</si>
  <si>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</si>
  <si>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</si>
  <si>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</si>
  <si>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</si>
  <si>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</si>
  <si>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</si>
  <si>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</si>
  <si>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</si>
  <si>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</si>
  <si>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</si>
  <si>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</si>
  <si>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</si>
  <si>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</si>
  <si>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</si>
  <si>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</si>
  <si>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</si>
  <si>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</si>
  <si>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</si>
  <si>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</si>
  <si>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</si>
  <si>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</si>
  <si>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</si>
  <si>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</si>
  <si>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</si>
  <si>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</si>
  <si>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</si>
  <si>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</si>
  <si>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</si>
  <si>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</si>
  <si>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</si>
  <si>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</si>
  <si>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</si>
  <si>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</si>
  <si>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</si>
  <si>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</si>
  <si>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</si>
  <si>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</si>
  <si>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</si>
  <si>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</si>
  <si>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</si>
  <si>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</si>
  <si>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</si>
  <si>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</si>
  <si>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</si>
  <si>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</si>
  <si>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</si>
  <si>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</si>
  <si>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</si>
  <si>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</si>
  <si>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</si>
  <si>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</si>
  <si>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</si>
  <si>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</si>
  <si>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</si>
  <si>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</si>
  <si>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</si>
  <si>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</si>
  <si>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</si>
  <si>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</si>
  <si>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</si>
  <si>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</si>
  <si>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</si>
  <si>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</si>
  <si>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</si>
  <si>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</si>
  <si>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</si>
  <si>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</si>
  <si>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</si>
  <si>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</si>
  <si>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</si>
  <si>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</si>
  <si>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</si>
  <si>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</si>
  <si>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</si>
  <si>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</si>
  <si>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</si>
  <si>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</si>
  <si>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</si>
  <si>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</si>
  <si>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</si>
  <si>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</si>
  <si>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</si>
  <si>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</si>
  <si>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</si>
  <si>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</si>
  <si>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</si>
  <si>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</si>
  <si>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</si>
  <si>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</si>
  <si>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</si>
  <si>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</si>
  <si>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</si>
  <si>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</si>
  <si>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</si>
  <si>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</si>
  <si>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</si>
  <si>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</si>
  <si>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</si>
  <si>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</si>
  <si>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</si>
  <si>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</si>
  <si>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</si>
  <si>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</si>
  <si>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</si>
  <si>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</si>
  <si>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</si>
  <si>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</si>
  <si>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</si>
  <si>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</si>
  <si>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</si>
  <si>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</si>
  <si>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</si>
  <si>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</si>
  <si>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</si>
  <si>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</si>
  <si>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</si>
  <si>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</si>
  <si>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</si>
  <si>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</si>
  <si>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</si>
  <si>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</si>
  <si>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</si>
  <si>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</si>
  <si>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</si>
  <si>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</si>
  <si>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</si>
  <si>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</si>
  <si>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</si>
  <si>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</si>
  <si>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</si>
  <si>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</si>
  <si>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</si>
  <si>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</si>
  <si>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</si>
  <si>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</si>
  <si>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</si>
  <si>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</si>
  <si>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</si>
  <si>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</si>
  <si>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</si>
  <si>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</si>
  <si>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</si>
  <si>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</si>
  <si>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</si>
  <si>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</si>
  <si>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</si>
  <si>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</si>
  <si>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</si>
  <si>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</si>
  <si>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</si>
  <si>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</si>
  <si>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</si>
  <si>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</si>
  <si>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</si>
  <si>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</si>
  <si>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</si>
  <si>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</si>
  <si>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</si>
  <si>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</si>
  <si>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</si>
  <si>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</si>
  <si>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</si>
  <si>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</si>
  <si>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</si>
  <si>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</si>
  <si>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</si>
  <si>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</si>
  <si>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</si>
  <si>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</si>
  <si>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</si>
  <si>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</si>
  <si>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</si>
  <si>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</si>
  <si>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</si>
  <si>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</si>
  <si>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</si>
  <si>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</si>
  <si>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</si>
  <si>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</si>
  <si>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</si>
  <si>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</si>
  <si>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</si>
  <si>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</si>
  <si>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</si>
  <si>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</si>
  <si>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</si>
  <si>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</si>
  <si>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</si>
  <si>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</si>
  <si>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</si>
  <si>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</si>
  <si>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</si>
  <si>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</si>
  <si>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</si>
  <si>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</si>
  <si>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</si>
  <si>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</si>
  <si>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</si>
  <si>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</si>
  <si>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</si>
  <si>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</si>
  <si>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</si>
  <si>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</si>
  <si>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</si>
  <si>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</si>
  <si>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</si>
  <si>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</si>
  <si>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</si>
  <si>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</si>
  <si>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</si>
  <si>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</si>
  <si>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</si>
  <si>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</si>
  <si>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</si>
  <si>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</si>
  <si>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</si>
  <si>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</si>
  <si>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</si>
  <si>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</si>
  <si>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</si>
  <si>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</si>
  <si>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</si>
  <si>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</si>
  <si>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</si>
  <si>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</si>
  <si>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</si>
  <si>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</si>
  <si>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</si>
  <si>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</si>
  <si>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</si>
  <si>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</si>
  <si>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</si>
  <si>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</si>
  <si>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</si>
  <si>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</si>
  <si>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</si>
  <si>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</si>
  <si>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</si>
  <si>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</si>
  <si>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</si>
  <si>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</si>
  <si>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</si>
  <si>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</si>
  <si>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</si>
  <si>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</si>
  <si>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</si>
  <si>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</si>
  <si>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</si>
  <si>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</si>
  <si>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</si>
  <si>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</si>
  <si>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</si>
  <si>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</si>
  <si>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</si>
  <si>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</si>
  <si>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</si>
  <si>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</si>
  <si>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</si>
  <si>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</si>
  <si>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</si>
  <si>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</si>
  <si>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</si>
  <si>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</si>
  <si>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</si>
  <si>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</si>
  <si>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</si>
  <si>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</si>
  <si>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</si>
  <si>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</si>
  <si>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</si>
  <si>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</si>
  <si>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</si>
  <si>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</si>
  <si>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</si>
  <si>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</si>
  <si>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</si>
  <si>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</si>
  <si>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</si>
  <si>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</si>
  <si>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</si>
  <si>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</si>
  <si>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</si>
  <si>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</si>
  <si>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</si>
  <si>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</si>
  <si>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</si>
  <si>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</si>
  <si>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</si>
  <si>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</si>
  <si>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</si>
  <si>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</si>
  <si>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</si>
  <si>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</si>
  <si>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</si>
  <si>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</si>
  <si>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</si>
  <si>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</si>
  <si>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</si>
  <si>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</si>
  <si>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</si>
  <si>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</si>
  <si>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</si>
  <si>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</si>
  <si>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</si>
  <si>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</si>
  <si>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</si>
  <si>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</si>
  <si>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</si>
  <si>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</si>
  <si>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</si>
  <si>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</si>
  <si>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</si>
  <si>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</si>
  <si>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</si>
  <si>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</si>
  <si>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</si>
  <si>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</si>
  <si>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</si>
  <si>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</si>
  <si>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</si>
  <si>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</si>
  <si>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</si>
  <si>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</si>
  <si>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</si>
  <si>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</si>
  <si>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</si>
  <si>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</si>
  <si>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</si>
  <si>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</si>
  <si>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</si>
  <si>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</si>
  <si>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</si>
  <si>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</si>
  <si>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</si>
  <si>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</si>
  <si>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</si>
  <si>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</si>
  <si>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</si>
  <si>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</si>
  <si>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</si>
  <si>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</si>
  <si>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</si>
  <si>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</si>
  <si>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</si>
  <si>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</si>
  <si>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</si>
  <si>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</si>
  <si>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</si>
  <si>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</si>
  <si>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</si>
  <si>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</si>
  <si>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</si>
  <si>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</si>
  <si>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</si>
  <si>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</si>
  <si>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</si>
  <si>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</si>
  <si>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</si>
  <si>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</si>
  <si>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</si>
  <si>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</si>
  <si>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</si>
  <si>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</si>
  <si>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</si>
  <si>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</si>
  <si>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</si>
  <si>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</si>
  <si>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</si>
  <si>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</si>
  <si>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</si>
  <si>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</si>
  <si>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</si>
  <si>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</si>
  <si>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</si>
  <si>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</si>
  <si>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</si>
  <si>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</si>
  <si>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</si>
  <si>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</si>
  <si>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</si>
  <si>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</si>
  <si>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</si>
  <si>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</si>
  <si>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</si>
  <si>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</si>
  <si>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</si>
  <si>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</si>
  <si>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</si>
  <si>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</si>
  <si>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</si>
  <si>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</si>
  <si>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</si>
  <si>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</si>
  <si>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</si>
  <si>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</si>
  <si>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</si>
  <si>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</si>
  <si>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</si>
  <si>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</si>
  <si>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</si>
  <si>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</si>
  <si>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</si>
  <si>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</si>
  <si>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</si>
  <si>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</si>
  <si>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</si>
  <si>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</si>
  <si>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</si>
  <si>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</si>
  <si>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</si>
  <si>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</si>
  <si>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</si>
  <si>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</si>
  <si>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</si>
  <si>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</si>
  <si>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</si>
  <si>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</si>
  <si>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</si>
  <si>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</si>
  <si>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</si>
  <si>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</si>
  <si>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</si>
  <si>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</si>
  <si>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</si>
  <si>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</si>
  <si>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</si>
  <si>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</si>
  <si>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</si>
  <si>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</si>
  <si>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</si>
  <si>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</si>
  <si>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</si>
  <si>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</si>
  <si>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</si>
  <si>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</si>
  <si>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</si>
  <si>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</si>
  <si>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</si>
  <si>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</si>
  <si>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</si>
  <si>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</si>
  <si>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</si>
  <si>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</si>
  <si>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</si>
  <si>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</si>
  <si>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</si>
  <si>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</si>
  <si>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</si>
  <si>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</si>
  <si>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</si>
  <si>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</si>
  <si>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</si>
  <si>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</si>
  <si>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</si>
  <si>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</si>
  <si>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</si>
  <si>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</si>
  <si>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</si>
  <si>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</si>
  <si>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</si>
  <si>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</si>
  <si>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</si>
  <si>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</si>
  <si>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</si>
  <si>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</si>
  <si>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</si>
  <si>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</si>
  <si>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</si>
  <si>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</si>
  <si>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</si>
  <si>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</si>
  <si>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</si>
  <si>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</si>
  <si>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</si>
  <si>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</si>
  <si>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</si>
  <si>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</si>
  <si>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</si>
  <si>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</si>
  <si>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</si>
  <si>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</si>
  <si>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</si>
  <si>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</si>
  <si>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</si>
  <si>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</si>
  <si>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</si>
  <si>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</si>
  <si>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</si>
  <si>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</si>
  <si>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</si>
  <si>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</si>
  <si>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</si>
  <si>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</si>
  <si>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</si>
  <si>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</si>
  <si>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</si>
  <si>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</si>
  <si>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</si>
  <si>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</si>
  <si>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</si>
  <si>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</si>
  <si>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</si>
  <si>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</si>
  <si>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</si>
  <si>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</si>
  <si>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</si>
  <si>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</si>
  <si>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</si>
  <si>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</si>
  <si>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</si>
  <si>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</si>
  <si>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</si>
  <si>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</si>
  <si>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</si>
  <si>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</si>
  <si>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</si>
  <si>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</si>
  <si>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</si>
  <si>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</si>
  <si>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</si>
  <si>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</si>
  <si>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</si>
  <si>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</si>
  <si>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</si>
  <si>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</si>
  <si>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</si>
  <si>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</si>
  <si>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</si>
  <si>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</si>
  <si>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</si>
  <si>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</si>
  <si>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</si>
  <si>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</si>
  <si>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</si>
  <si>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</si>
  <si>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</si>
  <si>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</si>
  <si>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</si>
  <si>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</si>
  <si>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</si>
  <si>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</si>
  <si>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</si>
  <si>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</si>
  <si>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</si>
  <si>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</si>
  <si>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</si>
  <si>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</si>
  <si>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</si>
  <si>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</si>
  <si>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</si>
  <si>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</si>
  <si>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</si>
  <si>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</si>
  <si>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</si>
  <si>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</si>
  <si>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</si>
  <si>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</si>
  <si>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</si>
  <si>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</si>
  <si>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</si>
  <si>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</si>
  <si>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</si>
  <si>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</si>
  <si>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</si>
  <si>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</si>
  <si>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</si>
  <si>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</si>
  <si>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</si>
  <si>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</si>
  <si>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</si>
  <si>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</si>
  <si>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</si>
  <si>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</si>
  <si>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</si>
  <si>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</si>
  <si>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</si>
  <si>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</si>
  <si>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</si>
  <si>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</si>
  <si>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</si>
  <si>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</si>
  <si>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</si>
  <si>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</si>
  <si>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</si>
  <si>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</si>
  <si>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</si>
  <si>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</si>
  <si>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</si>
  <si>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</si>
  <si>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</si>
  <si>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</si>
  <si>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</si>
  <si>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</si>
  <si>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</si>
  <si>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</si>
  <si>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</si>
  <si>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</si>
  <si>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</si>
  <si>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</si>
  <si>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</si>
  <si>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</si>
  <si>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</si>
  <si>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</si>
  <si>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</si>
  <si>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</si>
  <si>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</si>
  <si>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</si>
  <si>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</si>
  <si>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</si>
  <si>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</si>
  <si>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</si>
  <si>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</si>
  <si>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</si>
  <si>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</si>
  <si>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</si>
  <si>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</si>
  <si>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</si>
  <si>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</si>
  <si>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</si>
  <si>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</si>
  <si>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</si>
  <si>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</si>
  <si>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</si>
  <si>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</si>
  <si>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</si>
  <si>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</si>
  <si>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</si>
  <si>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</si>
  <si>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</si>
  <si>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</si>
  <si>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</si>
  <si>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</si>
  <si>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</si>
  <si>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</si>
  <si>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</si>
  <si>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</si>
  <si>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</si>
  <si>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</si>
  <si>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</si>
  <si>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</si>
  <si>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</si>
  <si>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</si>
  <si>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</si>
  <si>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</si>
  <si>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</si>
  <si>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</si>
  <si>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</si>
  <si>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</si>
  <si>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</si>
  <si>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</si>
  <si>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</si>
  <si>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</si>
  <si>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</si>
  <si>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</si>
  <si>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</si>
  <si>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</si>
  <si>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</si>
  <si>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</si>
  <si>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</si>
  <si>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</si>
  <si>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</si>
  <si>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</si>
  <si>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</si>
  <si>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</si>
  <si>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</si>
  <si>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</si>
  <si>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</si>
  <si>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</si>
  <si>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</si>
  <si>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</si>
  <si>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</si>
  <si>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</si>
  <si>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</si>
  <si>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</si>
  <si>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</si>
  <si>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</si>
  <si>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</si>
  <si>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</si>
  <si>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</si>
  <si>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</si>
  <si>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</si>
  <si>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</si>
  <si>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</si>
  <si>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</si>
  <si>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</si>
  <si>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</si>
  <si>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</si>
  <si>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</si>
  <si>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</si>
  <si>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</si>
  <si>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</si>
  <si>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</si>
  <si>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</si>
  <si>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</si>
  <si>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</si>
  <si>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</si>
  <si>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</si>
  <si>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</si>
  <si>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</si>
  <si>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</si>
  <si>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</si>
  <si>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</si>
  <si>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</si>
  <si>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</si>
  <si>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</si>
  <si>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</si>
  <si>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</si>
  <si>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</si>
  <si>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</si>
  <si>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</si>
  <si>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</si>
  <si>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</si>
  <si>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</si>
  <si>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</si>
  <si>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</si>
  <si>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</si>
  <si>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</si>
  <si>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</si>
  <si>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</si>
  <si>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</si>
  <si>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</si>
  <si>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</si>
  <si>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</si>
  <si>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</si>
  <si>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</si>
  <si>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</si>
  <si>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</si>
  <si>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</si>
  <si>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</si>
  <si>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</si>
  <si>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</si>
  <si>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</si>
  <si>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</si>
  <si>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</si>
  <si>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</si>
  <si>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</si>
  <si>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</si>
  <si>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</si>
  <si>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</si>
  <si>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</si>
  <si>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</si>
  <si>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</si>
  <si>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</si>
  <si>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</si>
  <si>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</si>
  <si>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</si>
  <si>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</si>
  <si>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</si>
  <si>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</si>
  <si>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</si>
  <si>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</si>
  <si>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</si>
  <si>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</si>
  <si>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</si>
  <si>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</si>
  <si>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</si>
  <si>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</si>
  <si>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</si>
  <si>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</si>
  <si>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</si>
  <si>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</si>
  <si>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</si>
  <si>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</si>
  <si>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</si>
  <si>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</si>
  <si>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</si>
  <si>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</si>
  <si>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</si>
  <si>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</si>
  <si>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</si>
  <si>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</si>
  <si>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</si>
  <si>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</si>
  <si>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</si>
  <si>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</si>
  <si>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</si>
  <si>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</si>
  <si>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</si>
  <si>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</si>
  <si>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</si>
  <si>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</si>
  <si>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</si>
  <si>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</si>
  <si>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</si>
  <si>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</si>
  <si>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</si>
  <si>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</si>
  <si>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</si>
  <si>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</si>
  <si>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</si>
  <si>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</si>
  <si>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</si>
  <si>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</si>
  <si>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</si>
  <si>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</si>
  <si>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</si>
  <si>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</si>
  <si>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</si>
  <si>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</si>
  <si>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</si>
  <si>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</si>
  <si>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</si>
  <si>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</si>
  <si>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</si>
  <si>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</si>
  <si>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</si>
  <si>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</si>
  <si>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</si>
  <si>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</si>
  <si>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</si>
  <si>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</si>
  <si>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</si>
  <si>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</si>
  <si>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</si>
  <si>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</si>
  <si>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</si>
  <si>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</si>
  <si>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</si>
  <si>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</si>
  <si>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</si>
  <si>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</si>
  <si>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</si>
  <si>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</si>
  <si>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</si>
  <si>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</si>
  <si>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</si>
  <si>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</si>
  <si>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</si>
  <si>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</si>
  <si>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</si>
  <si>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</si>
  <si>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</si>
  <si>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</si>
  <si>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</si>
  <si>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</si>
  <si>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</si>
  <si>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</si>
  <si>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</si>
  <si>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</si>
  <si>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</si>
  <si>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</si>
  <si>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</si>
  <si>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</si>
  <si>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</si>
  <si>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</si>
  <si>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</si>
  <si>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</si>
  <si>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</si>
  <si>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</si>
  <si>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</si>
  <si>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</si>
  <si>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</si>
  <si>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</si>
  <si>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</si>
  <si>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</si>
  <si>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</si>
  <si>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</si>
  <si>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</si>
  <si>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</si>
  <si>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</si>
  <si>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</si>
  <si>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</si>
  <si>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</si>
  <si>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</si>
  <si>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</si>
  <si>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</si>
  <si>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</si>
  <si>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</si>
  <si>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</si>
  <si>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</si>
  <si>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</si>
  <si>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</si>
  <si>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</si>
  <si>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</si>
  <si>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</si>
  <si>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</si>
  <si>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</si>
  <si>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</si>
  <si>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</si>
  <si>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</si>
  <si>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</si>
  <si>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</si>
  <si>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</si>
  <si>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</si>
  <si>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</si>
  <si>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</si>
  <si>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</si>
  <si>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</si>
  <si>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</si>
  <si>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</si>
  <si>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</si>
  <si>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</si>
  <si>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</si>
  <si>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</si>
  <si>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</si>
  <si>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</si>
  <si>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</si>
  <si>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</si>
  <si>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</si>
  <si>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</si>
  <si>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</si>
  <si>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</si>
  <si>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</si>
  <si>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</si>
  <si>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</si>
  <si>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</si>
  <si>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</si>
  <si>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</si>
  <si>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</si>
  <si>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</si>
  <si>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</si>
  <si>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</si>
  <si>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</si>
  <si>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</si>
  <si>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</si>
  <si>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</si>
  <si>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</si>
  <si>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</si>
  <si>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</si>
  <si>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</si>
  <si>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</si>
  <si>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</si>
  <si>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</si>
  <si>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</si>
  <si>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</si>
  <si>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</si>
  <si>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</si>
  <si>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</si>
  <si>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</si>
  <si>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</si>
  <si>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</si>
  <si>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</si>
  <si>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</si>
  <si>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</si>
  <si>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</si>
  <si>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</si>
  <si>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</si>
  <si>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</si>
  <si>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</si>
  <si>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</si>
  <si>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</si>
  <si>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</si>
  <si>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</si>
  <si>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</si>
  <si>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</si>
  <si>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</si>
  <si>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</si>
  <si>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</si>
  <si>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</si>
  <si>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</si>
  <si>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</si>
  <si>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</si>
  <si>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</si>
  <si>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</si>
  <si>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</si>
  <si>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</si>
  <si>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</si>
  <si>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</si>
  <si>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</si>
  <si>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</si>
  <si>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</si>
  <si>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</si>
  <si>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</si>
  <si>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</si>
  <si>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</si>
  <si>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</si>
  <si>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</si>
  <si>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</si>
  <si>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</si>
  <si>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</si>
  <si>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</si>
  <si>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</si>
  <si>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</si>
  <si>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</si>
  <si>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</si>
  <si>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</si>
  <si>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</si>
  <si>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</si>
  <si>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</si>
  <si>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</si>
  <si>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</si>
  <si>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</si>
  <si>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</si>
  <si>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</si>
  <si>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</si>
  <si>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</si>
  <si>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</si>
  <si>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</si>
  <si>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</si>
  <si>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</si>
  <si>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</si>
  <si>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</si>
  <si>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</si>
  <si>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</si>
  <si>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</si>
  <si>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</si>
  <si>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</si>
  <si>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</si>
  <si>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</si>
  <si>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</si>
  <si>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</si>
  <si>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</si>
  <si>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</si>
  <si>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</si>
  <si>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</si>
  <si>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</si>
  <si>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</si>
  <si>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</si>
  <si>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</si>
  <si>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</si>
  <si>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</si>
  <si>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</si>
  <si>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</si>
  <si>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</si>
  <si>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</si>
  <si>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</si>
  <si>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</si>
  <si>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</si>
  <si>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</si>
  <si>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</si>
  <si>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</si>
  <si>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</si>
  <si>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</si>
  <si>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</si>
  <si>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</si>
  <si>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</si>
  <si>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</si>
  <si>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</si>
  <si>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</si>
  <si>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</si>
  <si>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</si>
  <si>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</si>
  <si>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</si>
  <si>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</si>
  <si>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</si>
  <si>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</si>
  <si>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</si>
  <si>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</si>
  <si>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</si>
  <si>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</si>
  <si>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</si>
  <si>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</si>
  <si>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</si>
  <si>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</si>
  <si>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</si>
  <si>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</si>
  <si>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</si>
  <si>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</si>
  <si>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</si>
  <si>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</si>
  <si>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</si>
  <si>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</si>
  <si>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</si>
  <si>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</si>
  <si>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</si>
  <si>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</si>
  <si>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</si>
  <si>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</si>
  <si>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</si>
  <si>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</si>
  <si>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</si>
  <si>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</si>
  <si>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</si>
  <si>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</si>
  <si>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</si>
  <si>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</si>
  <si>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</si>
  <si>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</si>
  <si>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</si>
  <si>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</si>
  <si>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</si>
  <si>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</si>
  <si>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</si>
  <si>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</si>
  <si>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</si>
  <si>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</si>
  <si>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</si>
  <si>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</si>
  <si>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</si>
  <si>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</si>
  <si>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</si>
  <si>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</si>
  <si>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</si>
  <si>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</si>
  <si>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</si>
  <si>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</si>
  <si>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</si>
  <si>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</si>
  <si>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</si>
  <si>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</si>
  <si>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</si>
  <si>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</si>
  <si>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</si>
  <si>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</si>
  <si>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</si>
  <si>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</si>
  <si>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</si>
  <si>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</si>
  <si>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</si>
  <si>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</si>
  <si>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</si>
  <si>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</si>
  <si>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</si>
  <si>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</si>
  <si>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</si>
  <si>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</si>
  <si>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</si>
  <si>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</si>
  <si>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</si>
  <si>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</si>
  <si>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</si>
  <si>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</si>
  <si>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</si>
  <si>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</si>
  <si>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</si>
  <si>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</si>
  <si>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</si>
  <si>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</si>
  <si>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</si>
  <si>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</si>
  <si>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</si>
  <si>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</si>
  <si>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</si>
  <si>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</si>
  <si>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</si>
  <si>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</si>
  <si>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</si>
  <si>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</si>
  <si>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</si>
  <si>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</si>
  <si>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</si>
  <si>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</si>
  <si>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</si>
  <si>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</si>
  <si>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</si>
  <si>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</si>
  <si>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</si>
  <si>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</si>
  <si>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</si>
  <si>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</si>
  <si>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</si>
  <si>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</si>
  <si>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</si>
  <si>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</si>
  <si>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</si>
  <si>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</si>
  <si>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</si>
  <si>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</si>
  <si>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</si>
  <si>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</si>
  <si>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</si>
  <si>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</si>
  <si>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</si>
  <si>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</si>
  <si>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</si>
  <si>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</si>
  <si>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</si>
  <si>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</si>
  <si>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</si>
  <si>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</si>
  <si>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</si>
  <si>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</si>
  <si>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</si>
  <si>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</si>
  <si>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</si>
  <si>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</si>
  <si>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</si>
  <si>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</si>
  <si>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</si>
  <si>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</si>
  <si>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</si>
  <si>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</si>
  <si>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</si>
  <si>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</si>
  <si>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</si>
  <si>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</si>
  <si>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</si>
  <si>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</si>
  <si>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</si>
  <si>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</si>
  <si>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</si>
  <si>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</si>
  <si>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</si>
  <si>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</si>
  <si>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</si>
  <si>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</si>
  <si>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</si>
  <si>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</si>
  <si>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</si>
  <si>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</si>
  <si>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</si>
  <si>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</si>
  <si>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</si>
  <si>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</si>
  <si>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</si>
  <si>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</si>
  <si>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</si>
  <si>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</si>
  <si>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</si>
  <si>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</si>
  <si>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</si>
  <si>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</si>
  <si>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</si>
  <si>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</si>
  <si>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</si>
  <si>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</si>
  <si>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</si>
  <si>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</si>
  <si>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</si>
  <si>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</si>
  <si>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</si>
  <si>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</si>
  <si>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</si>
  <si>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</si>
  <si>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</si>
  <si>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</si>
  <si>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</si>
  <si>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</si>
  <si>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</si>
  <si>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</si>
  <si>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</si>
  <si>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</si>
  <si>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</si>
  <si>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</si>
  <si>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</si>
  <si>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</si>
  <si>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</si>
  <si>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</si>
  <si>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</si>
  <si>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</si>
  <si>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</si>
  <si>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</si>
  <si>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</si>
  <si>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</si>
  <si>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</si>
  <si>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</si>
  <si>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</si>
  <si>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</si>
  <si>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</si>
  <si>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</si>
  <si>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</si>
  <si>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</si>
  <si>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</si>
  <si>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</si>
  <si>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</si>
  <si>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</si>
  <si>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</si>
  <si>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</si>
  <si>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</si>
  <si>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</si>
  <si>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</si>
  <si>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</si>
  <si>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</si>
  <si>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</si>
  <si>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</si>
  <si>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</si>
  <si>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</si>
  <si>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</si>
  <si>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</si>
  <si>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</si>
  <si>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</si>
  <si>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</si>
  <si>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</si>
  <si>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</si>
  <si>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</si>
  <si>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</si>
  <si>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</si>
  <si>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</si>
  <si>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</si>
  <si>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</si>
  <si>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</si>
  <si>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</si>
  <si>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</si>
  <si>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</si>
  <si>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</si>
  <si>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</si>
  <si>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</si>
  <si>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</si>
  <si>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</si>
  <si>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</si>
  <si>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</si>
  <si>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</si>
  <si>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</si>
  <si>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</si>
  <si>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</si>
  <si>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</si>
  <si>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</si>
  <si>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</si>
  <si>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</si>
  <si>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</si>
  <si>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</si>
  <si>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</si>
  <si>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</si>
  <si>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</si>
  <si>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</si>
  <si>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</si>
  <si>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</si>
  <si>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</si>
  <si>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</si>
  <si>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</si>
  <si>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</si>
  <si>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</si>
  <si>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</si>
  <si>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</si>
  <si>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</si>
  <si>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</si>
  <si>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</si>
  <si>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</si>
  <si>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</si>
  <si>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</si>
  <si>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</si>
  <si>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</si>
  <si>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</si>
  <si>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</si>
  <si>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</si>
  <si>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</si>
  <si>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</si>
  <si>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</si>
  <si>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</si>
  <si>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</si>
  <si>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</si>
  <si>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</si>
  <si>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</si>
  <si>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</si>
  <si>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</si>
  <si>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</si>
  <si>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</si>
  <si>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</si>
  <si>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</si>
  <si>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</si>
  <si>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</si>
  <si>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</si>
  <si>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</si>
  <si>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</si>
  <si>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</si>
  <si>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</si>
  <si>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</si>
  <si>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</si>
  <si>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</si>
  <si>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</si>
  <si>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</si>
  <si>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</si>
  <si>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</si>
  <si>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</si>
  <si>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</si>
  <si>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</si>
  <si>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</si>
  <si>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</si>
  <si>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</si>
  <si>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</si>
  <si>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</si>
  <si>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</si>
  <si>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</si>
  <si>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</si>
  <si>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</si>
  <si>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</si>
  <si>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</si>
  <si>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</si>
  <si>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</si>
  <si>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</si>
  <si>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</si>
  <si>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</si>
  <si>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</si>
  <si>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</si>
  <si>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</si>
  <si>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</si>
  <si>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</si>
  <si>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</si>
  <si>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</si>
  <si>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</si>
  <si>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</si>
  <si>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</si>
  <si>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</si>
  <si>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</si>
  <si>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</si>
  <si>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</si>
  <si>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</si>
  <si>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</si>
  <si>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</si>
  <si>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</si>
  <si>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</si>
  <si>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</si>
  <si>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</si>
  <si>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</si>
  <si>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</si>
  <si>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</si>
  <si>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</si>
  <si>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</si>
  <si>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</si>
  <si>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</si>
  <si>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</si>
  <si>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</si>
  <si>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</si>
  <si>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</si>
  <si>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</si>
  <si>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</si>
  <si>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</si>
  <si>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</si>
  <si>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</si>
  <si>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</si>
  <si>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</si>
  <si>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</si>
  <si>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</si>
  <si>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</si>
  <si>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</si>
  <si>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</si>
  <si>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</si>
  <si>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</si>
  <si>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</si>
  <si>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</si>
  <si>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</si>
  <si>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</si>
  <si>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</si>
  <si>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</si>
  <si>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</si>
  <si>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</si>
  <si>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</si>
  <si>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</si>
  <si>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</si>
  <si>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</si>
  <si>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</si>
  <si>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</si>
  <si>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</si>
  <si>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</si>
  <si>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</si>
  <si>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</si>
  <si>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</si>
  <si>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</si>
  <si>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</si>
  <si>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</si>
  <si>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</si>
  <si>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</si>
  <si>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</si>
  <si>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</si>
  <si>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</si>
  <si>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</si>
  <si>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</si>
  <si>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</si>
  <si>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</si>
  <si>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</si>
  <si>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</si>
  <si>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</si>
  <si>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</si>
  <si>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</si>
  <si>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</si>
  <si>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</si>
  <si>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</si>
  <si>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</si>
  <si>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</si>
  <si>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</si>
  <si>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</si>
  <si>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</si>
  <si>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</si>
  <si>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</si>
  <si>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</si>
  <si>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</si>
  <si>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</si>
  <si>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</si>
  <si>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</si>
  <si>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</si>
  <si>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</si>
  <si>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</si>
  <si>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</si>
  <si>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</si>
  <si>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</si>
  <si>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</si>
  <si>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</si>
  <si>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</si>
  <si>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</si>
  <si>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</si>
  <si>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</si>
  <si>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</si>
  <si>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</si>
  <si>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</si>
  <si>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</si>
  <si>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</si>
  <si>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</si>
  <si>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</si>
  <si>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</si>
  <si>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</si>
  <si>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</si>
  <si>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</si>
  <si>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</si>
  <si>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</si>
  <si>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</si>
  <si>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</si>
  <si>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</si>
  <si>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</si>
  <si>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</si>
  <si>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</si>
  <si>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</si>
  <si>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</si>
  <si>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</si>
  <si>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</si>
  <si>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</si>
  <si>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</si>
  <si>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</si>
  <si>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</si>
  <si>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</si>
  <si>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</si>
  <si>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</si>
  <si>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</si>
  <si>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</si>
  <si>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</si>
  <si>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</si>
  <si>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</si>
  <si>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</si>
  <si>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</si>
  <si>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</si>
  <si>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</si>
  <si>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</si>
  <si>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</si>
  <si>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</si>
  <si>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</si>
  <si>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</si>
  <si>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</si>
  <si>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</si>
  <si>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</si>
  <si>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</si>
  <si>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</si>
  <si>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</si>
  <si>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</si>
  <si>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</si>
  <si>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</si>
  <si>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</si>
  <si>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</si>
  <si>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</si>
  <si>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</si>
  <si>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</si>
  <si>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</si>
  <si>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</si>
  <si>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</si>
  <si>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</si>
  <si>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</si>
  <si>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</si>
  <si>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</si>
  <si>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</si>
  <si>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</si>
  <si>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</si>
  <si>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</si>
  <si>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</si>
  <si>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</si>
  <si>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</si>
  <si>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</si>
  <si>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</si>
  <si>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</si>
  <si>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</si>
  <si>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</si>
  <si>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</si>
  <si>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</si>
  <si>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</si>
  <si>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</si>
  <si>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</si>
  <si>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</si>
  <si>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</si>
  <si>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</si>
  <si>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</si>
  <si>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</si>
  <si>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</si>
  <si>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</si>
  <si>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</si>
  <si>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</si>
  <si>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</si>
  <si>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</si>
  <si>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</si>
  <si>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</si>
  <si>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</si>
  <si>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</si>
  <si>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</si>
  <si>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</si>
  <si>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</si>
  <si>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</si>
  <si>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</si>
  <si>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</si>
  <si>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</si>
  <si>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</si>
  <si>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</si>
  <si>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</si>
  <si>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</si>
  <si>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</si>
  <si>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</si>
  <si>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</si>
  <si>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</si>
  <si>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</si>
  <si>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</si>
  <si>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</si>
  <si>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</si>
  <si>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</si>
  <si>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</si>
  <si>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</si>
  <si>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</si>
  <si>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</si>
  <si>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</si>
  <si>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</si>
  <si>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</si>
  <si>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</si>
  <si>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</si>
  <si>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</si>
  <si>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</si>
  <si>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</si>
  <si>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</si>
  <si>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</si>
  <si>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</si>
  <si>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</si>
  <si>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</si>
  <si>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</si>
  <si>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</si>
  <si>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</si>
  <si>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</si>
  <si>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</si>
  <si>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</si>
  <si>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</si>
  <si>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</si>
  <si>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</si>
  <si>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</si>
  <si>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</si>
  <si>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</si>
  <si>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</si>
  <si>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</si>
  <si>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</si>
  <si>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</si>
  <si>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</si>
  <si>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</si>
  <si>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</si>
  <si>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</si>
  <si>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</si>
  <si>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</si>
  <si>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</si>
  <si>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</si>
  <si>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</si>
  <si>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</si>
  <si>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</si>
  <si>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</si>
  <si>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</si>
  <si>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</si>
  <si>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</si>
  <si>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</si>
  <si>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</si>
  <si>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</si>
  <si>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</si>
  <si>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</si>
  <si>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</si>
  <si>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</si>
  <si>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</si>
  <si>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</si>
  <si>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</si>
  <si>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</si>
  <si>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</si>
  <si>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</si>
  <si>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</si>
  <si>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</si>
  <si>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</si>
  <si>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</si>
  <si>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</si>
  <si>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</si>
  <si>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</si>
  <si>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</si>
  <si>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</si>
  <si>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</si>
  <si>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</si>
  <si>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</si>
  <si>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</si>
  <si>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</si>
  <si>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</si>
  <si>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</si>
  <si>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</si>
  <si>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</si>
  <si>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</si>
  <si>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</si>
  <si>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</si>
  <si>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</si>
  <si>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</si>
  <si>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</si>
  <si>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</si>
  <si>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</si>
  <si>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</si>
  <si>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</si>
  <si>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</si>
  <si>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</si>
  <si>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</si>
  <si>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</si>
  <si>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</si>
  <si>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</si>
  <si>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</si>
  <si>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</si>
  <si>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</si>
  <si>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</si>
  <si>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</si>
  <si>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</si>
  <si>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</si>
  <si>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</si>
  <si>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</si>
  <si>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</si>
  <si>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</si>
  <si>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</si>
  <si>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</si>
  <si>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</si>
  <si>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</si>
  <si>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</si>
  <si>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</si>
  <si>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</si>
  <si>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</si>
  <si>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</si>
  <si>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</si>
  <si>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</si>
  <si>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</si>
  <si>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</si>
  <si>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</si>
  <si>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</si>
  <si>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</si>
  <si>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</si>
  <si>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</si>
  <si>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</si>
  <si>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</si>
  <si>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</si>
  <si>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</si>
  <si>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</si>
  <si>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</si>
  <si>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</si>
  <si>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</si>
  <si>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</si>
  <si>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</si>
  <si>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</si>
  <si>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</si>
  <si>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</si>
  <si>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</si>
  <si>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</si>
  <si>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</si>
  <si>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</si>
  <si>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</si>
  <si>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</si>
  <si>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</si>
  <si>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</si>
  <si>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</si>
  <si>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</si>
  <si>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</si>
  <si>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</si>
  <si>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</si>
  <si>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</si>
  <si>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</si>
  <si>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</si>
  <si>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</si>
  <si>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</si>
  <si>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</si>
  <si>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</si>
  <si>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</si>
  <si>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</si>
  <si>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</si>
  <si>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</si>
  <si>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</si>
  <si>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</si>
  <si>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</si>
  <si>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</si>
  <si>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</si>
  <si>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</si>
  <si>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</si>
  <si>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</si>
  <si>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</si>
  <si>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</si>
  <si>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</si>
  <si>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</si>
  <si>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</si>
  <si>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</si>
  <si>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</si>
  <si>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</si>
  <si>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</si>
  <si>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</si>
  <si>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</si>
  <si>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</si>
  <si>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</si>
  <si>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</si>
  <si>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</si>
  <si>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</si>
  <si>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</si>
  <si>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</si>
  <si>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</si>
  <si>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</si>
  <si>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</si>
  <si>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</si>
  <si>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</si>
  <si>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</si>
  <si>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</si>
  <si>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</si>
  <si>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</si>
  <si>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</si>
  <si>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</si>
  <si>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</si>
  <si>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</si>
  <si>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</si>
  <si>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</si>
  <si>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</si>
  <si>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</si>
  <si>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</si>
  <si>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</si>
  <si>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</si>
  <si>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</si>
  <si>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</si>
  <si>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</si>
  <si>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</si>
  <si>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</si>
  <si>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</si>
  <si>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</si>
  <si>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</si>
  <si>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</si>
  <si>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</si>
  <si>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</si>
  <si>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</si>
  <si>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</si>
  <si>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</si>
  <si>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</si>
  <si>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</si>
  <si>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</si>
  <si>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</si>
  <si>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</si>
  <si>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</si>
  <si>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</si>
  <si>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</si>
  <si>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</si>
  <si>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</si>
  <si>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</si>
  <si>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</si>
  <si>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</si>
  <si>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</si>
  <si>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</si>
  <si>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</si>
  <si>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</si>
  <si>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</si>
  <si>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</si>
  <si>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</si>
  <si>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</si>
  <si>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</si>
  <si>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</si>
  <si>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</si>
  <si>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</si>
  <si>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</si>
  <si>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</si>
  <si>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</si>
  <si>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</si>
  <si>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</si>
  <si>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</si>
  <si>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</si>
  <si>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</si>
  <si>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</si>
  <si>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</si>
  <si>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</si>
  <si>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</si>
  <si>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</si>
  <si>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</si>
  <si>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</si>
  <si>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</si>
  <si>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</si>
  <si>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</si>
  <si>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</si>
  <si>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</si>
  <si>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</si>
  <si>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</si>
  <si>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</si>
  <si>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</si>
  <si>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</si>
  <si>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</si>
  <si>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</si>
  <si>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</si>
  <si>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</si>
  <si>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</si>
  <si>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</si>
  <si>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</si>
  <si>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</si>
  <si>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</si>
  <si>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</si>
  <si>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</si>
  <si>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</si>
  <si>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</si>
  <si>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</si>
  <si>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</si>
  <si>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</si>
  <si>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</si>
  <si>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</si>
  <si>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</si>
  <si>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</si>
  <si>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</si>
  <si>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</si>
  <si>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</si>
  <si>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</si>
  <si>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</si>
  <si>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</si>
  <si>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</si>
  <si>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</si>
  <si>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</si>
  <si>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</si>
  <si>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</si>
  <si>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</si>
  <si>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</si>
  <si>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</si>
  <si>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</si>
  <si>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</si>
  <si>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</si>
  <si>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</si>
  <si>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</si>
  <si>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</si>
  <si>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</si>
  <si>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</si>
  <si>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</si>
  <si>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</si>
  <si>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</si>
  <si>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</si>
  <si>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</si>
  <si>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</si>
  <si>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</si>
  <si>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</si>
  <si>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</si>
  <si>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</si>
  <si>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</si>
  <si>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</si>
  <si>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</si>
  <si>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</si>
  <si>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</si>
  <si>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</si>
  <si>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</si>
  <si>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</si>
  <si>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</si>
  <si>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</si>
  <si>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</si>
  <si>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</si>
  <si>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</si>
  <si>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</si>
  <si>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</si>
  <si>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</si>
  <si>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</si>
  <si>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</si>
  <si>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</si>
  <si>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</si>
  <si>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</si>
  <si>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</si>
  <si>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</si>
  <si>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</si>
  <si>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</si>
  <si>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</si>
  <si>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</si>
  <si>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</si>
  <si>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</si>
  <si>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</si>
  <si>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</si>
  <si>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</si>
  <si>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</si>
  <si>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</si>
  <si>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</si>
  <si>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</si>
  <si>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</si>
  <si>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</si>
  <si>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</si>
  <si>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</si>
  <si>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</si>
  <si>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</si>
  <si>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</si>
  <si>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</si>
  <si>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</si>
  <si>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</si>
  <si>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</si>
  <si>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</si>
  <si>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</si>
  <si>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</si>
  <si>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</si>
  <si>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</si>
  <si>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</si>
  <si>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</si>
  <si>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</si>
  <si>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</si>
  <si>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</si>
  <si>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</si>
  <si>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</si>
  <si>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</si>
  <si>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</si>
  <si>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</si>
  <si>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</si>
  <si>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</si>
  <si>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</si>
  <si>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</si>
  <si>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</si>
  <si>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</si>
  <si>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</si>
  <si>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</si>
  <si>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</si>
  <si>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</si>
  <si>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</si>
  <si>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</si>
  <si>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</si>
  <si>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</si>
  <si>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</si>
  <si>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</si>
  <si>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</si>
  <si>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</si>
  <si>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</si>
  <si>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</si>
  <si>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</si>
  <si>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</si>
  <si>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</si>
  <si>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</si>
  <si>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</si>
  <si>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</si>
  <si>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</si>
  <si>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</si>
  <si>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</si>
  <si>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</si>
  <si>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</si>
  <si>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</si>
  <si>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</si>
  <si>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</si>
  <si>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</si>
  <si>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</si>
  <si>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</si>
  <si>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</si>
  <si>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</si>
  <si>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</si>
  <si>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</si>
  <si>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</si>
  <si>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</si>
  <si>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</si>
  <si>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</si>
  <si>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</si>
  <si>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</si>
  <si>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</si>
  <si>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</si>
  <si>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</si>
  <si>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</si>
  <si>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</si>
  <si>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</si>
  <si>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</si>
  <si>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</si>
  <si>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</si>
  <si>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</si>
  <si>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</si>
  <si>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</si>
  <si>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</si>
  <si>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</si>
  <si>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</si>
  <si>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</si>
  <si>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</si>
  <si>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</si>
  <si>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</si>
  <si>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</si>
  <si>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</si>
  <si>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</si>
  <si>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</si>
  <si>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</si>
  <si>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</si>
  <si>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</si>
  <si>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</si>
  <si>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</si>
  <si>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</si>
  <si>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</si>
  <si>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</si>
  <si>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</si>
  <si>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</si>
  <si>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</si>
  <si>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</si>
  <si>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</si>
  <si>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</si>
  <si>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</si>
  <si>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</si>
  <si>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</si>
  <si>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</si>
  <si>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</si>
  <si>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</si>
  <si>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</si>
  <si>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</si>
  <si>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</si>
  <si>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</si>
  <si>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</si>
  <si>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</si>
  <si>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</si>
  <si>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</si>
  <si>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</si>
  <si>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</si>
  <si>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</si>
  <si>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</si>
  <si>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</si>
  <si>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</si>
  <si>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</si>
  <si>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</si>
  <si>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</si>
  <si>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</si>
  <si>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</si>
  <si>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</si>
  <si>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</si>
  <si>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</si>
  <si>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</si>
  <si>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</si>
  <si>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</si>
  <si>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</si>
  <si>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</si>
  <si>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</si>
  <si>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</si>
  <si>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</si>
  <si>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</si>
  <si>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</si>
  <si>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</si>
  <si>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</si>
  <si>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</si>
  <si>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</si>
  <si>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</si>
  <si>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</si>
  <si>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</si>
  <si>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</si>
  <si>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</si>
  <si>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</si>
  <si>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</si>
  <si>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</si>
  <si>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</si>
  <si>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</si>
  <si>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</si>
  <si>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</si>
  <si>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</si>
  <si>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</si>
  <si>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</si>
  <si>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</si>
  <si>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</si>
  <si>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</si>
  <si>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</si>
  <si>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</si>
  <si>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</si>
  <si>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</si>
  <si>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</si>
  <si>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</si>
  <si>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</si>
  <si>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</si>
  <si>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</si>
  <si>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</si>
  <si>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</si>
  <si>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</si>
  <si>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</si>
  <si>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</si>
  <si>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</si>
  <si>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</si>
  <si>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</si>
  <si>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</si>
  <si>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</si>
  <si>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</si>
  <si>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</si>
  <si>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</si>
  <si>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</si>
  <si>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</si>
  <si>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</si>
  <si>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</si>
  <si>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</si>
  <si>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</si>
  <si>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</si>
  <si>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</si>
  <si>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</si>
  <si>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</si>
  <si>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</si>
  <si>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</si>
  <si>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</si>
  <si>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</si>
  <si>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</si>
  <si>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</si>
  <si>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</si>
  <si>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</si>
  <si>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</si>
  <si>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</si>
  <si>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</si>
  <si>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</si>
  <si>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</si>
  <si>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</si>
  <si>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</si>
  <si>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</si>
  <si>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</si>
  <si>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</si>
  <si>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</si>
  <si>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</si>
  <si>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</si>
  <si>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</si>
  <si>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</si>
  <si>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</si>
  <si>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</si>
  <si>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</si>
  <si>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</si>
  <si>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</si>
  <si>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</si>
  <si>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</si>
  <si>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</si>
  <si>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</si>
  <si>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</si>
  <si>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</si>
  <si>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</si>
  <si>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</si>
  <si>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</si>
  <si>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</si>
  <si>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</si>
  <si>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</si>
  <si>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</si>
  <si>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</si>
  <si>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</si>
  <si>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</si>
  <si>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</si>
  <si>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</si>
  <si>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</si>
  <si>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</si>
  <si>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</si>
  <si>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</si>
  <si>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</si>
  <si>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</si>
  <si>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</si>
  <si>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</si>
  <si>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</si>
  <si>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</si>
  <si>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</si>
  <si>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</si>
  <si>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</si>
  <si>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</si>
  <si>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</si>
  <si>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</si>
  <si>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</si>
  <si>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</si>
  <si>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</si>
  <si>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</si>
  <si>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</si>
  <si>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</si>
  <si>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</si>
  <si>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</si>
  <si>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</si>
  <si>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</si>
  <si>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</si>
  <si>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</si>
  <si>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</si>
  <si>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</si>
  <si>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</si>
  <si>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</si>
  <si>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</si>
  <si>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</si>
  <si>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</si>
  <si>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</si>
  <si>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</si>
  <si>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</si>
  <si>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</si>
  <si>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</si>
  <si>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</si>
  <si>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</si>
  <si>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</si>
  <si>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</si>
  <si>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</si>
  <si>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</si>
  <si>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</si>
  <si>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</si>
  <si>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</si>
  <si>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</si>
  <si>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</si>
  <si>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</si>
  <si>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</si>
  <si>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</si>
  <si>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</si>
  <si>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</si>
  <si>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</si>
  <si>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</si>
  <si>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</si>
  <si>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</si>
  <si>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</si>
  <si>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</si>
  <si>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</si>
  <si>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</si>
  <si>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</si>
  <si>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</si>
  <si>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</si>
  <si>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</si>
  <si>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</si>
  <si>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</si>
  <si>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</si>
  <si>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</si>
  <si>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</si>
  <si>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</si>
  <si>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</si>
  <si>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</si>
  <si>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</si>
  <si>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</si>
  <si>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</si>
  <si>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</si>
  <si>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</si>
  <si>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</si>
  <si>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</si>
  <si>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</si>
  <si>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</si>
  <si>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</si>
  <si>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</si>
  <si>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</si>
  <si>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</si>
  <si>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</si>
  <si>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</si>
  <si>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</si>
  <si>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</si>
  <si>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</si>
  <si>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</si>
  <si>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</si>
  <si>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</si>
  <si>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</si>
  <si>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</si>
  <si>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</si>
  <si>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</si>
  <si>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</si>
  <si>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</si>
  <si>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</si>
  <si>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</si>
  <si>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</si>
  <si>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</si>
  <si>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</si>
  <si>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</si>
  <si>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</si>
  <si>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</si>
  <si>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</si>
  <si>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</si>
  <si>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</si>
  <si>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</si>
  <si>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</si>
  <si>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</si>
  <si>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</si>
  <si>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</si>
  <si>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</si>
  <si>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</si>
  <si>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</si>
  <si>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</si>
  <si>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</si>
  <si>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</si>
  <si>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</si>
  <si>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</si>
  <si>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</si>
  <si>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</si>
  <si>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</si>
  <si>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</si>
  <si>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</si>
  <si>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</si>
  <si>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</si>
  <si>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</si>
  <si>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</si>
  <si>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</si>
  <si>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</si>
  <si>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</si>
  <si>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</si>
  <si>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</si>
  <si>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</si>
  <si>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</si>
  <si>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</si>
  <si>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</si>
  <si>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</si>
  <si>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</si>
  <si>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</si>
  <si>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</si>
  <si>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</si>
  <si>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</si>
  <si>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</si>
  <si>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</si>
  <si>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</si>
  <si>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</si>
  <si>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</si>
  <si>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</si>
  <si>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</si>
  <si>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</si>
  <si>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</si>
  <si>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</si>
  <si>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</si>
  <si>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</si>
  <si>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</si>
  <si>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</si>
  <si>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</si>
  <si>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</si>
  <si>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</si>
  <si>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</si>
  <si>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</si>
  <si>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</si>
  <si>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</si>
  <si>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</si>
  <si>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</si>
  <si>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</si>
  <si>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</si>
  <si>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</si>
  <si>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</si>
  <si>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</si>
  <si>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</si>
  <si>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</si>
  <si>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</si>
  <si>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</si>
  <si>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</si>
  <si>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</si>
  <si>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</si>
  <si>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</si>
  <si>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</si>
  <si>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</si>
  <si>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</si>
  <si>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</si>
  <si>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</si>
  <si>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</si>
  <si>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</si>
  <si>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</si>
  <si>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</si>
  <si>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</si>
  <si>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</si>
  <si>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</si>
  <si>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</si>
  <si>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</si>
  <si>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</si>
  <si>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</si>
  <si>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</si>
  <si>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</si>
  <si>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</si>
  <si>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</si>
  <si>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</si>
  <si>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</si>
  <si>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</si>
  <si>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</si>
  <si>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</si>
  <si>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</si>
  <si>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</si>
  <si>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</si>
  <si>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</si>
  <si>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</si>
  <si>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</si>
  <si>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</si>
  <si>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</si>
  <si>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</si>
  <si>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</si>
  <si>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</si>
  <si>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</si>
  <si>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</si>
  <si>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</si>
  <si>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</si>
  <si>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</si>
  <si>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</si>
  <si>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</si>
  <si>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</si>
  <si>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</si>
  <si>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</si>
  <si>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</si>
  <si>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</si>
  <si>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</si>
  <si>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</si>
  <si>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</si>
  <si>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</si>
  <si>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</si>
  <si>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</si>
  <si>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</si>
  <si>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</si>
  <si>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</si>
  <si>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</si>
  <si>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</si>
  <si>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</si>
  <si>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</si>
  <si>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</si>
  <si>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</si>
  <si>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</si>
  <si>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</si>
  <si>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</si>
  <si>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</si>
  <si>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</si>
  <si>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</si>
  <si>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</si>
  <si>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</si>
  <si>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</si>
  <si>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</si>
  <si>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</si>
  <si>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</si>
  <si>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</si>
  <si>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</si>
  <si>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</si>
  <si>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</si>
  <si>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</si>
  <si>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</si>
  <si>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</si>
  <si>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</si>
  <si>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</si>
  <si>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</si>
  <si>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</si>
  <si>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</si>
  <si>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</si>
  <si>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</si>
  <si>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</si>
  <si>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</si>
  <si>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</si>
  <si>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</si>
  <si>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</si>
  <si>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</si>
  <si>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</si>
  <si>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</si>
  <si>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</si>
  <si>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</si>
  <si>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</si>
  <si>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</si>
  <si>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</si>
  <si>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</si>
  <si>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</si>
  <si>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</si>
  <si>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</si>
  <si>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</si>
  <si>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</si>
  <si>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</si>
  <si>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</si>
  <si>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</si>
  <si>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</si>
  <si>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</si>
  <si>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</si>
  <si>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</si>
  <si>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</si>
  <si>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</si>
  <si>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</si>
  <si>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</si>
  <si>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</si>
  <si>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</si>
  <si>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</si>
  <si>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</si>
  <si>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</si>
  <si>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</si>
  <si>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</si>
  <si>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</si>
  <si>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</si>
  <si>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</si>
  <si>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</si>
  <si>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</si>
  <si>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</si>
  <si>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</si>
  <si>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</si>
  <si>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</si>
  <si>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</si>
  <si>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</si>
  <si>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</si>
  <si>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</si>
  <si>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</si>
  <si>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</si>
  <si>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</si>
  <si>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</si>
  <si>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</si>
  <si>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</si>
  <si>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</si>
  <si>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</si>
  <si>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</si>
  <si>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</si>
  <si>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</si>
  <si>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</si>
  <si>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</si>
  <si>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</si>
  <si>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</si>
  <si>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</si>
  <si>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</si>
  <si>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</si>
  <si>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</si>
  <si>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</si>
  <si>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</si>
  <si>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</si>
  <si>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</si>
  <si>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</si>
  <si>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</si>
  <si>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</si>
  <si>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</si>
  <si>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</si>
  <si>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</si>
  <si>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</si>
  <si>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</si>
  <si>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</si>
  <si>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</si>
  <si>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</si>
  <si>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</si>
  <si>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</si>
  <si>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</si>
  <si>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</si>
  <si>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</si>
  <si>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</si>
  <si>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</si>
  <si>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</si>
  <si>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</si>
  <si>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</si>
  <si>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</si>
  <si>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</si>
  <si>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</si>
  <si>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</si>
  <si>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</si>
  <si>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</si>
  <si>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</si>
  <si>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</si>
  <si>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</si>
  <si>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</si>
  <si>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</si>
  <si>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</si>
  <si>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</si>
  <si>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</si>
  <si>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</si>
  <si>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</si>
  <si>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</si>
  <si>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</si>
  <si>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</si>
  <si>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</si>
  <si>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</si>
  <si>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</si>
  <si>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</si>
  <si>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</si>
  <si>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</si>
  <si>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</si>
  <si>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</si>
  <si>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</si>
  <si>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</si>
  <si>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</si>
  <si>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</si>
  <si>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</si>
  <si>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</si>
  <si>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</si>
  <si>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</si>
  <si>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</si>
  <si>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</si>
  <si>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</si>
  <si>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</si>
  <si>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</si>
  <si>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</si>
  <si>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</si>
  <si>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</si>
  <si>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</si>
  <si>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</si>
  <si>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</si>
  <si>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</si>
  <si>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</si>
  <si>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</si>
  <si>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</si>
  <si>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</si>
  <si>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</si>
  <si>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</si>
  <si>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</si>
  <si>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</si>
  <si>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</si>
  <si>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</si>
  <si>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</si>
  <si>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</si>
  <si>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</si>
  <si>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</si>
  <si>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</si>
  <si>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</si>
  <si>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</si>
  <si>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</si>
  <si>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</si>
  <si>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</si>
  <si>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</si>
  <si>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</si>
  <si>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</si>
  <si>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</si>
  <si>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</si>
  <si>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</si>
  <si>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</si>
  <si>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</si>
  <si>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</si>
  <si>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</si>
  <si>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</si>
  <si>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</si>
  <si>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</si>
  <si>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</si>
  <si>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</si>
  <si>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</si>
  <si>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</si>
  <si>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</si>
  <si>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</si>
  <si>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</si>
  <si>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</si>
  <si>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</si>
  <si>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</si>
  <si>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</si>
  <si>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</si>
  <si>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</si>
  <si>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</si>
  <si>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</si>
  <si>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</si>
  <si>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</si>
  <si>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</si>
  <si>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</si>
  <si>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</si>
  <si>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</si>
  <si>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</si>
  <si>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</si>
  <si>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</si>
  <si>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</si>
  <si>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</si>
  <si>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</si>
  <si>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</si>
  <si>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</si>
  <si>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</si>
  <si>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</si>
  <si>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</si>
  <si>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</si>
  <si>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</si>
  <si>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</si>
  <si>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</si>
  <si>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</si>
  <si>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</si>
  <si>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</si>
  <si>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</si>
  <si>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</si>
  <si>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</si>
  <si>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</si>
  <si>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</si>
  <si>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</si>
  <si>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</si>
  <si>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</si>
  <si>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</si>
  <si>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</si>
  <si>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</si>
  <si>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</si>
  <si>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</si>
  <si>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</si>
  <si>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</si>
  <si>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</si>
  <si>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</si>
  <si>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</si>
  <si>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</si>
  <si>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</si>
  <si>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</si>
  <si>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</si>
  <si>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</si>
  <si>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</si>
  <si>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</si>
  <si>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</si>
  <si>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</si>
  <si>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</si>
  <si>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</si>
  <si>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</si>
  <si>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</si>
  <si>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</si>
  <si>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</si>
  <si>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</si>
  <si>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</si>
  <si>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</si>
  <si>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</si>
  <si>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</si>
  <si>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</si>
  <si>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</si>
  <si>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</si>
  <si>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</si>
  <si>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</si>
  <si>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</si>
  <si>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</si>
  <si>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</si>
  <si>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</si>
  <si>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</si>
  <si>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</si>
  <si>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</si>
  <si>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</si>
  <si>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</si>
  <si>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</si>
  <si>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</si>
  <si>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</si>
  <si>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</si>
  <si>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</si>
  <si>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</si>
  <si>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</si>
  <si>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</si>
  <si>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</si>
  <si>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</si>
  <si>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</si>
  <si>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</si>
  <si>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</si>
  <si>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</si>
  <si>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</si>
  <si>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</si>
  <si>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</si>
  <si>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</si>
  <si>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</si>
  <si>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</si>
  <si>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</si>
  <si>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</si>
  <si>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</si>
  <si>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</si>
  <si>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</si>
  <si>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</si>
  <si>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</si>
  <si>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</si>
  <si>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</si>
  <si>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</si>
  <si>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</si>
  <si>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</si>
  <si>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</si>
  <si>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</si>
  <si>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</si>
  <si>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</si>
  <si>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</si>
  <si>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</si>
  <si>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</si>
  <si>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</si>
  <si>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</si>
  <si>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</si>
  <si>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</si>
  <si>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</si>
  <si>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</si>
  <si>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</si>
  <si>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</si>
  <si>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</si>
  <si>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</si>
  <si>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</si>
  <si>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</si>
  <si>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</si>
  <si>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</si>
  <si>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</si>
  <si>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</si>
  <si>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</si>
  <si>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</si>
  <si>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</si>
  <si>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</si>
  <si>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</si>
  <si>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</si>
  <si>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</si>
  <si>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</si>
  <si>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</si>
  <si>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</si>
  <si>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</si>
  <si>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</si>
  <si>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</si>
  <si>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</si>
  <si>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</si>
  <si>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</si>
  <si>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</si>
  <si>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</si>
  <si>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</si>
  <si>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</si>
  <si>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</si>
  <si>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</si>
  <si>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</si>
  <si>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</si>
  <si>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</si>
  <si>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</si>
  <si>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</si>
  <si>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</si>
  <si>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</si>
  <si>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</si>
  <si>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</si>
  <si>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</si>
  <si>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</si>
  <si>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</si>
  <si>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</si>
  <si>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</si>
  <si>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</si>
  <si>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</si>
  <si>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</si>
  <si>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</si>
  <si>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</si>
  <si>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</si>
  <si>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</si>
  <si>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</si>
  <si>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</si>
  <si>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</si>
  <si>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</si>
  <si>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</si>
  <si>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</si>
  <si>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</si>
  <si>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</si>
  <si>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</si>
  <si>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</si>
  <si>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</si>
  <si>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</si>
  <si>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</si>
  <si>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</si>
  <si>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</si>
  <si>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</si>
  <si>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</si>
  <si>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</si>
  <si>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</si>
  <si>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</si>
  <si>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</si>
  <si>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</si>
  <si>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</si>
  <si>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</si>
  <si>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</si>
  <si>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</si>
  <si>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</si>
  <si>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</si>
  <si>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</si>
  <si>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</si>
  <si>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</si>
  <si>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</si>
  <si>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</si>
  <si>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</si>
  <si>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</si>
  <si>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</si>
  <si>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</si>
  <si>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</si>
  <si>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</si>
  <si>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</si>
  <si>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</si>
  <si>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</si>
  <si>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</si>
  <si>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</si>
  <si>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</si>
  <si>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</si>
  <si>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</si>
  <si>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</si>
  <si>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</si>
  <si>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</si>
  <si>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</si>
  <si>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</si>
  <si>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</si>
  <si>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</si>
  <si>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</si>
  <si>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</si>
  <si>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</si>
  <si>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</si>
  <si>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</si>
  <si>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</si>
  <si>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</si>
  <si>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</si>
  <si>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</si>
  <si>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</si>
  <si>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</si>
  <si>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</si>
  <si>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</si>
  <si>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</si>
  <si>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</si>
  <si>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</si>
  <si>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</si>
  <si>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</si>
  <si>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</si>
  <si>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</si>
  <si>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</si>
  <si>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</si>
  <si>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</si>
  <si>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</si>
  <si>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</si>
  <si>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</si>
  <si>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</si>
  <si>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</si>
  <si>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</si>
  <si>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</si>
  <si>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</si>
  <si>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</si>
  <si>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</si>
  <si>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</si>
  <si>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</si>
  <si>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</si>
  <si>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</si>
  <si>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</si>
  <si>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</si>
  <si>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</si>
  <si>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</si>
  <si>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</si>
  <si>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</si>
  <si>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</si>
  <si>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</si>
  <si>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</si>
  <si>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</si>
  <si>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</si>
  <si>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</si>
  <si>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</si>
  <si>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</si>
  <si>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</si>
  <si>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</si>
  <si>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</si>
  <si>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</si>
  <si>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</si>
  <si>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</si>
  <si>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</si>
  <si>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</si>
  <si>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</si>
  <si>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</si>
  <si>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</si>
  <si>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</si>
  <si>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</si>
  <si>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</si>
  <si>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</si>
  <si>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</si>
  <si>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</si>
  <si>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</si>
  <si>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</si>
  <si>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</si>
  <si>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</si>
  <si>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</si>
  <si>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</si>
  <si>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</si>
  <si>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</si>
  <si>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</si>
  <si>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</si>
  <si>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</si>
  <si>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</si>
  <si>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</si>
  <si>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</si>
  <si>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</si>
  <si>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</si>
  <si>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</si>
  <si>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</si>
  <si>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</si>
  <si>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</si>
  <si>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</si>
  <si>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</si>
  <si>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</si>
  <si>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</si>
  <si>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</si>
  <si>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</si>
  <si>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</si>
  <si>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</si>
  <si>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</si>
  <si>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</si>
  <si>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</si>
  <si>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</si>
  <si>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</si>
  <si>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</si>
  <si>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</si>
  <si>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</si>
  <si>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</si>
  <si>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</si>
  <si>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</si>
  <si>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</si>
  <si>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</si>
  <si>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</si>
  <si>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</si>
  <si>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</si>
  <si>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</si>
  <si>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</si>
  <si>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</si>
  <si>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</si>
  <si>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</si>
  <si>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</si>
  <si>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</si>
  <si>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</si>
  <si>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</si>
  <si>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</si>
  <si>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</si>
  <si>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</si>
  <si>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</si>
  <si>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</si>
  <si>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</si>
  <si>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</si>
  <si>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</si>
  <si>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</si>
  <si>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</si>
  <si>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</si>
  <si>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</si>
  <si>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</si>
  <si>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</si>
  <si>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</si>
  <si>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</si>
  <si>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</si>
  <si>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</si>
  <si>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</si>
  <si>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</si>
  <si>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</si>
  <si>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</si>
  <si>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</si>
  <si>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</si>
  <si>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</si>
  <si>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</si>
  <si>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</si>
  <si>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</si>
  <si>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</si>
  <si>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</si>
  <si>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</si>
  <si>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</si>
  <si>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</si>
  <si>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</si>
  <si>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</si>
  <si>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</si>
  <si>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</si>
  <si>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</si>
  <si>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</si>
  <si>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</si>
  <si>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</si>
  <si>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</si>
  <si>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</si>
  <si>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</si>
  <si>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</si>
  <si>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</si>
  <si>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</si>
  <si>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</si>
  <si>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</si>
  <si>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</si>
  <si>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</si>
  <si>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</si>
  <si>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</si>
  <si>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</si>
  <si>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</si>
  <si>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</si>
  <si>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</si>
  <si>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</si>
  <si>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</si>
  <si>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</si>
  <si>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</si>
  <si>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</si>
  <si>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</si>
  <si>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</si>
  <si>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</si>
  <si>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</si>
  <si>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</si>
  <si>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</si>
  <si>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</si>
  <si>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</si>
  <si>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</si>
  <si>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</si>
  <si>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</si>
  <si>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</si>
  <si>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</si>
  <si>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</si>
  <si>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</si>
  <si>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</si>
  <si>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</si>
  <si>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</si>
  <si>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</si>
  <si>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</si>
  <si>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</si>
  <si>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</si>
  <si>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</si>
  <si>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</si>
  <si>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</si>
  <si>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</si>
  <si>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</si>
  <si>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</si>
  <si>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</si>
  <si>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</si>
  <si>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</si>
  <si>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</si>
  <si>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</si>
  <si>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</si>
  <si>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</si>
  <si>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</si>
  <si>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</si>
  <si>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</si>
  <si>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</si>
  <si>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</si>
  <si>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</si>
  <si>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</si>
  <si>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</si>
  <si>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</si>
  <si>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</si>
  <si>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</si>
  <si>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</si>
  <si>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</si>
  <si>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</si>
  <si>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</si>
  <si>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</si>
  <si>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</si>
  <si>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</si>
  <si>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</si>
  <si>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</si>
  <si>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</si>
  <si>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</si>
  <si>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</si>
  <si>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</si>
  <si>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</si>
  <si>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</si>
  <si>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</si>
  <si>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</si>
  <si>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</si>
  <si>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</si>
  <si>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</si>
  <si>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</si>
  <si>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</si>
  <si>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</si>
  <si>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</si>
  <si>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</si>
  <si>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</si>
  <si>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</si>
  <si>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</si>
  <si>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</si>
  <si>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</si>
  <si>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</si>
  <si>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</si>
  <si>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</si>
  <si>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</si>
  <si>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</si>
  <si>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</si>
  <si>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</si>
  <si>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</si>
  <si>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</si>
  <si>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</si>
  <si>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</si>
  <si>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</si>
  <si>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</si>
  <si>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</si>
  <si>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</si>
  <si>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</si>
  <si>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</si>
  <si>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</si>
  <si>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</si>
  <si>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</si>
  <si>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</si>
  <si>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</si>
  <si>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</si>
  <si>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</si>
  <si>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</si>
  <si>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</si>
  <si>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</si>
  <si>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</si>
  <si>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</si>
  <si>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</si>
  <si>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</si>
  <si>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</si>
  <si>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</si>
  <si>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</si>
  <si>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</si>
  <si>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</si>
  <si>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</si>
  <si>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</si>
  <si>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</si>
  <si>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</si>
  <si>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</si>
  <si>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</si>
  <si>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</si>
  <si>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</si>
  <si>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</si>
  <si>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</si>
  <si>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</si>
  <si>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</si>
  <si>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</si>
  <si>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</si>
  <si>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</si>
  <si>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</si>
  <si>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</si>
  <si>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</si>
  <si>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</si>
  <si>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</si>
  <si>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</si>
  <si>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</si>
  <si>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</si>
  <si>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</si>
  <si>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</si>
  <si>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</si>
  <si>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</si>
  <si>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</si>
  <si>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</si>
  <si>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</si>
  <si>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</si>
  <si>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</si>
  <si>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</si>
  <si>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</si>
  <si>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</si>
  <si>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</si>
  <si>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</si>
  <si>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</si>
  <si>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</si>
  <si>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</si>
  <si>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</si>
  <si>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</si>
  <si>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</si>
  <si>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</si>
  <si>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</si>
  <si>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</si>
  <si>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</si>
  <si>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</si>
  <si>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</si>
  <si>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</si>
  <si>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</si>
  <si>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</si>
  <si>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</si>
  <si>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</si>
  <si>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</si>
  <si>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</si>
  <si>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</si>
  <si>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</si>
  <si>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</si>
  <si>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</si>
  <si>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</si>
  <si>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</si>
  <si>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</si>
  <si>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</si>
  <si>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</si>
  <si>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</si>
  <si>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</si>
  <si>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</si>
  <si>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</si>
  <si>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</si>
  <si>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</si>
  <si>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</si>
  <si>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</si>
  <si>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</si>
  <si>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</si>
  <si>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</si>
  <si>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</si>
  <si>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</si>
  <si>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</si>
  <si>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</si>
  <si>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</si>
  <si>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</si>
  <si>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</si>
  <si>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</si>
  <si>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</si>
  <si>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</si>
  <si>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</si>
  <si>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</si>
  <si>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</si>
  <si>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</si>
  <si>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</si>
  <si>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</si>
  <si>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</si>
  <si>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</si>
  <si>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</si>
  <si>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</si>
  <si>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</si>
  <si>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</si>
  <si>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</si>
  <si>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</si>
  <si>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</si>
  <si>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</si>
  <si>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</si>
  <si>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</si>
  <si>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</si>
  <si>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</si>
  <si>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</si>
  <si>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</si>
  <si>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</si>
  <si>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</si>
  <si>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</si>
  <si>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</si>
  <si>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</si>
  <si>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</si>
  <si>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</si>
  <si>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</si>
  <si>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</si>
  <si>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</si>
  <si>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</si>
  <si>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</si>
  <si>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</si>
  <si>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</si>
  <si>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</si>
  <si>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</si>
  <si>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</si>
  <si>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</si>
  <si>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</si>
  <si>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</si>
  <si>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</si>
  <si>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</si>
  <si>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</si>
  <si>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</si>
  <si>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</si>
  <si>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</si>
  <si>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</si>
  <si>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</si>
  <si>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</si>
  <si>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</si>
  <si>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</si>
  <si>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</si>
  <si>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</si>
  <si>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</si>
  <si>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</si>
  <si>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</si>
  <si>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</si>
  <si>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</si>
  <si>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</si>
  <si>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</si>
  <si>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</si>
  <si>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</si>
  <si>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</si>
  <si>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</si>
  <si>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</si>
  <si>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</si>
  <si>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</si>
  <si>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</si>
  <si>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</si>
  <si>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</si>
  <si>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</si>
  <si>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</si>
  <si>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</si>
  <si>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</si>
  <si>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</si>
  <si>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</si>
  <si>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</si>
  <si>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</si>
  <si>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</si>
  <si>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</si>
  <si>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</si>
  <si>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</si>
  <si>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</si>
  <si>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</si>
  <si>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</si>
  <si>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</si>
  <si>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</si>
  <si>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</si>
  <si>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</si>
  <si>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</si>
  <si>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</si>
  <si>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</si>
  <si>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</si>
  <si>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</si>
  <si>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</si>
  <si>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</si>
  <si>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</si>
  <si>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</si>
  <si>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</si>
  <si>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</si>
  <si>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</si>
  <si>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</si>
  <si>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</si>
  <si>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</si>
  <si>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</si>
  <si>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</si>
  <si>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</si>
  <si>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</si>
  <si>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</si>
  <si>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</si>
  <si>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</si>
  <si>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</si>
  <si>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</si>
  <si>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</si>
  <si>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</si>
  <si>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</si>
  <si>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</si>
  <si>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</si>
  <si>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</si>
  <si>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</si>
  <si>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</si>
  <si>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</si>
  <si>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</si>
  <si>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</si>
  <si>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</si>
  <si>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</si>
  <si>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</si>
  <si>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</si>
  <si>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</si>
  <si>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</si>
  <si>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</si>
  <si>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</si>
  <si>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</si>
  <si>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</si>
  <si>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</si>
  <si>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</si>
  <si>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</si>
  <si>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</si>
  <si>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</si>
  <si>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</si>
  <si>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</si>
  <si>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</si>
  <si>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</si>
  <si>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</si>
  <si>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</si>
  <si>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</si>
  <si>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</si>
  <si>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</si>
  <si>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</si>
  <si>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</si>
  <si>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</si>
  <si>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</si>
  <si>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</si>
  <si>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</si>
  <si>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</si>
  <si>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</si>
  <si>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</si>
  <si>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</si>
  <si>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</si>
  <si>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</si>
  <si>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</si>
  <si>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</si>
  <si>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</si>
  <si>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</si>
  <si>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</si>
  <si>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</si>
  <si>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</si>
  <si>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</si>
  <si>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</si>
  <si>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</si>
  <si>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</si>
  <si>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</si>
  <si>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</si>
  <si>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</si>
  <si>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</si>
  <si>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</si>
  <si>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</si>
  <si>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</si>
  <si>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</si>
  <si>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</si>
  <si>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</si>
  <si>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</si>
  <si>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</si>
  <si>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</si>
  <si>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</si>
  <si>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</si>
  <si>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</si>
  <si>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</si>
  <si>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</si>
  <si>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</si>
  <si>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</si>
  <si>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</si>
  <si>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</si>
  <si>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</si>
  <si>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</si>
  <si>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</si>
  <si>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</si>
  <si>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</si>
  <si>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</si>
  <si>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</si>
  <si>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</si>
  <si>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</si>
  <si>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</si>
  <si>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</si>
  <si>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</si>
  <si>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</si>
  <si>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</si>
  <si>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</si>
  <si>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</si>
  <si>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</si>
  <si>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</si>
  <si>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</si>
  <si>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</si>
  <si>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</si>
  <si>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</si>
  <si>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</si>
  <si>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</si>
  <si>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</si>
  <si>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</si>
  <si>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</si>
  <si>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</si>
  <si>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</si>
  <si>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</si>
  <si>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</si>
  <si>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</si>
  <si>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</si>
  <si>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</si>
  <si>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</si>
  <si>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</si>
  <si>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</si>
  <si>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</si>
  <si>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</si>
  <si>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</si>
  <si>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</si>
  <si>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</si>
  <si>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</si>
  <si>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</si>
  <si>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</si>
  <si>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</si>
  <si>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</si>
  <si>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</si>
  <si>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</si>
  <si>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</si>
  <si>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</si>
  <si>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</si>
  <si>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</si>
  <si>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</si>
  <si>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</si>
  <si>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</si>
  <si>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</si>
  <si>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</si>
  <si>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</si>
  <si>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</si>
  <si>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</si>
  <si>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</si>
  <si>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</si>
  <si>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</si>
  <si>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</si>
  <si>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</si>
  <si>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</si>
  <si>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</si>
  <si>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</si>
  <si>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</si>
  <si>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</si>
  <si>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</si>
  <si>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</si>
  <si>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</si>
  <si>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</si>
  <si>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</si>
  <si>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</si>
  <si>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</si>
  <si>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</si>
  <si>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</si>
  <si>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</si>
  <si>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</si>
  <si>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</si>
  <si>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</si>
  <si>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</si>
  <si>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</si>
  <si>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</si>
  <si>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</si>
  <si>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</si>
  <si>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</si>
  <si>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</si>
  <si>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</si>
  <si>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</si>
  <si>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</si>
  <si>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</si>
  <si>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</si>
  <si>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</si>
  <si>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</si>
  <si>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</si>
  <si>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</si>
  <si>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</si>
  <si>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</si>
  <si>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</si>
  <si>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</si>
  <si>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</si>
  <si>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</si>
  <si>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</si>
  <si>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</si>
  <si>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</si>
  <si>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</si>
  <si>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</si>
  <si>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</si>
  <si>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</si>
  <si>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</si>
  <si>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</si>
  <si>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</si>
  <si>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</si>
  <si>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</si>
  <si>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</si>
  <si>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</si>
  <si>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</si>
  <si>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</si>
  <si>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</si>
  <si>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</si>
  <si>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</si>
  <si>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</si>
  <si>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</si>
  <si>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</si>
  <si>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</si>
  <si>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</si>
  <si>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</si>
  <si>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</si>
  <si>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</si>
  <si>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</si>
  <si>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</si>
  <si>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</si>
  <si>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</si>
  <si>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</si>
  <si>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</si>
  <si>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</si>
  <si>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</si>
  <si>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</si>
  <si>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</si>
  <si>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</si>
  <si>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</si>
  <si>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</si>
  <si>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</si>
  <si>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</si>
  <si>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</si>
  <si>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</si>
  <si>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</si>
  <si>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</si>
  <si>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</si>
  <si>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</si>
  <si>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</si>
  <si>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</si>
  <si>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</si>
  <si>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</si>
  <si>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</si>
  <si>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</si>
  <si>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</si>
  <si>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</si>
  <si>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</si>
  <si>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</si>
  <si>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</si>
  <si>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</si>
  <si>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</si>
  <si>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</si>
  <si>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</si>
  <si>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</si>
  <si>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</si>
  <si>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</si>
  <si>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</si>
  <si>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</si>
  <si>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</si>
  <si>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</si>
  <si>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</si>
  <si>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</si>
  <si>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</si>
  <si>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</si>
  <si>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</si>
  <si>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</si>
  <si>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</si>
  <si>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</si>
  <si>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</si>
  <si>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</si>
  <si>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</si>
  <si>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</si>
  <si>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</si>
  <si>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</si>
  <si>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</si>
  <si>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</si>
  <si>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</si>
  <si>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</si>
  <si>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</si>
  <si>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</si>
  <si>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</si>
  <si>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</si>
  <si>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</si>
  <si>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</si>
  <si>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</si>
  <si>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</si>
  <si>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</si>
  <si>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</si>
  <si>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</si>
  <si>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</si>
  <si>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</si>
  <si>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</si>
  <si>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</si>
  <si>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</si>
  <si>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</si>
  <si>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</si>
  <si>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</si>
  <si>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</si>
  <si>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</si>
  <si>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</si>
  <si>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</si>
  <si>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</si>
  <si>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</si>
  <si>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</si>
  <si>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</si>
  <si>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</si>
  <si>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</si>
  <si>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</si>
  <si>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</si>
  <si>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</si>
  <si>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</si>
  <si>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</si>
  <si>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</si>
  <si>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</si>
  <si>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</si>
  <si>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</si>
  <si>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</si>
  <si>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</si>
  <si>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</si>
  <si>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</si>
  <si>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</si>
  <si>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</si>
  <si>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</si>
  <si>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</si>
  <si>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</si>
  <si>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</si>
  <si>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</si>
  <si>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</si>
  <si>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</si>
  <si>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</si>
  <si>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</si>
  <si>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</si>
  <si>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</si>
  <si>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</si>
  <si>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</si>
  <si>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</si>
  <si>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</si>
  <si>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</si>
  <si>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</si>
  <si>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</si>
  <si>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</si>
  <si>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</si>
  <si>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</si>
  <si>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</si>
  <si>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</si>
  <si>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</si>
  <si>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</si>
  <si>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</si>
  <si>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</si>
  <si>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</si>
  <si>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</si>
  <si>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</si>
  <si>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</si>
  <si>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</si>
  <si>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</si>
  <si>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</si>
  <si>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</si>
  <si>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</si>
  <si>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</si>
  <si>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</si>
  <si>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</si>
  <si>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</si>
  <si>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</si>
  <si>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</si>
  <si>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</si>
  <si>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</si>
  <si>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</si>
  <si>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</si>
  <si>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</si>
  <si>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</si>
  <si>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</si>
  <si>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</si>
  <si>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</si>
  <si>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</si>
  <si>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</si>
  <si>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</si>
  <si>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</si>
  <si>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</si>
  <si>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</si>
  <si>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</si>
  <si>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</si>
  <si>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</si>
  <si>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</si>
  <si>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</si>
  <si>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</si>
  <si>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</si>
  <si>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</si>
  <si>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</si>
  <si>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</si>
  <si>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</si>
  <si>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</si>
  <si>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</si>
  <si>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</si>
  <si>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</si>
  <si>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</si>
  <si>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</si>
  <si>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</si>
  <si>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</si>
  <si>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</si>
  <si>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</si>
  <si>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</si>
  <si>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</si>
  <si>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</si>
  <si>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</si>
  <si>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</si>
  <si>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</si>
  <si>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</si>
  <si>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</si>
  <si>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</si>
  <si>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</si>
  <si>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</si>
  <si>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</si>
  <si>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</si>
  <si>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</si>
  <si>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</si>
  <si>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</si>
  <si>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</si>
  <si>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</si>
  <si>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</si>
  <si>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</si>
  <si>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</si>
  <si>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</si>
  <si>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</si>
  <si>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</si>
  <si>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</si>
  <si>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</si>
  <si>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</si>
  <si>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</si>
  <si>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</si>
  <si>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</si>
  <si>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</si>
  <si>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</si>
  <si>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</si>
  <si>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</si>
  <si>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</si>
  <si>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</si>
  <si>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</si>
  <si>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</si>
  <si>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</si>
  <si>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</si>
  <si>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</si>
  <si>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</si>
  <si>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</si>
  <si>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</si>
  <si>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</si>
  <si>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</si>
  <si>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</si>
  <si>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</si>
  <si>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</si>
  <si>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</si>
  <si>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</si>
  <si>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</si>
  <si>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</si>
  <si>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</si>
  <si>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</si>
  <si>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</si>
  <si>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</si>
  <si>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</si>
  <si>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</si>
  <si>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</si>
  <si>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</si>
  <si>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</si>
  <si>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</si>
  <si>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</si>
  <si>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</si>
  <si>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</si>
  <si>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</si>
  <si>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</si>
  <si>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</si>
  <si>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</si>
  <si>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</si>
  <si>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</si>
  <si>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</si>
  <si>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</si>
  <si>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</si>
  <si>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</si>
  <si>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</si>
  <si>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</si>
  <si>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</si>
  <si>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</si>
  <si>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</si>
  <si>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</si>
  <si>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</si>
  <si>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</si>
  <si>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</si>
  <si>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</si>
  <si>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</si>
  <si>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</si>
  <si>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</si>
  <si>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</si>
  <si>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</si>
  <si>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</si>
  <si>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</si>
  <si>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</si>
  <si>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</si>
  <si>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</si>
  <si>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</si>
  <si>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</si>
  <si>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</si>
  <si>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</si>
  <si>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</si>
  <si>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</si>
  <si>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</si>
  <si>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</si>
  <si>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</si>
  <si>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</si>
  <si>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</si>
  <si>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</si>
  <si>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</si>
  <si>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</si>
  <si>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</si>
  <si>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</si>
  <si>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</si>
  <si>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</si>
  <si>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</si>
  <si>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</si>
  <si>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</si>
  <si>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</si>
  <si>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</si>
  <si>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</si>
  <si>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</si>
  <si>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</si>
  <si>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</si>
  <si>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</si>
  <si>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</si>
  <si>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</si>
  <si>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</si>
  <si>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</si>
  <si>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</si>
  <si>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</si>
  <si>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</si>
  <si>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</si>
  <si>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</si>
  <si>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</si>
  <si>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</si>
  <si>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</si>
  <si>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</si>
  <si>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</si>
  <si>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</si>
  <si>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</si>
  <si>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</si>
  <si>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</si>
  <si>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</si>
  <si>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</si>
  <si>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</si>
  <si>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</si>
  <si>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</si>
  <si>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</si>
  <si>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</si>
  <si>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</si>
  <si>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</si>
  <si>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</si>
  <si>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</si>
  <si>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</si>
  <si>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</si>
  <si>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</si>
  <si>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</si>
  <si>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</si>
  <si>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</si>
  <si>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</si>
  <si>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</si>
  <si>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</si>
  <si>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</si>
  <si>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</si>
  <si>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</si>
  <si>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</si>
  <si>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</si>
  <si>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</si>
  <si>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</si>
  <si>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</si>
  <si>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</si>
  <si>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</si>
  <si>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</si>
  <si>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</si>
  <si>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</si>
  <si>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</si>
  <si>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</si>
  <si>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</si>
  <si>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</si>
  <si>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</si>
  <si>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</si>
  <si>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</si>
  <si>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</si>
  <si>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</si>
  <si>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</si>
  <si>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</si>
  <si>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</si>
  <si>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</si>
  <si>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</si>
  <si>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</si>
  <si>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</si>
  <si>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</si>
  <si>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</si>
  <si>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</si>
  <si>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</si>
  <si>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</si>
  <si>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</si>
  <si>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</si>
  <si>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</si>
  <si>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</si>
  <si>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</si>
  <si>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</si>
  <si>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</si>
  <si>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</si>
  <si>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</si>
  <si>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</si>
  <si>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</si>
  <si>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</si>
  <si>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</si>
  <si>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</si>
  <si>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</si>
  <si>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</si>
  <si>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</si>
  <si>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</si>
  <si>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</si>
  <si>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</si>
  <si>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</si>
  <si>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</si>
  <si>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</si>
  <si>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</si>
  <si>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</si>
  <si>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</si>
  <si>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</si>
  <si>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</si>
  <si>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</si>
  <si>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</si>
  <si>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</si>
  <si>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</si>
  <si>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</si>
  <si>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</si>
  <si>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</si>
  <si>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</si>
  <si>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</si>
  <si>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</si>
  <si>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</si>
  <si>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</si>
  <si>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</si>
  <si>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</si>
  <si>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</si>
  <si>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</si>
  <si>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</si>
  <si>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</si>
  <si>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</si>
  <si>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</si>
  <si>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</si>
  <si>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</si>
  <si>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</si>
  <si>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</si>
  <si>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</si>
  <si>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</si>
  <si>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</si>
  <si>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</si>
  <si>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</si>
  <si>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</si>
  <si>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</si>
  <si>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</si>
  <si>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</si>
  <si>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</si>
  <si>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</si>
  <si>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</si>
  <si>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</si>
  <si>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</si>
  <si>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</si>
  <si>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</si>
  <si>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</si>
  <si>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</si>
  <si>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</si>
  <si>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</si>
  <si>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</si>
  <si>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</si>
  <si>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</si>
  <si>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</si>
  <si>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</si>
  <si>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</si>
  <si>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</si>
  <si>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</si>
  <si>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</si>
  <si>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</si>
  <si>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</si>
  <si>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</si>
  <si>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</si>
  <si>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</si>
  <si>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</si>
  <si>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</si>
  <si>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</si>
  <si>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</si>
  <si>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</si>
  <si>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</si>
  <si>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</si>
  <si>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</si>
  <si>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</si>
  <si>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</si>
  <si>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</si>
  <si>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</si>
  <si>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</si>
  <si>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</si>
  <si>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</si>
  <si>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</si>
  <si>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</si>
  <si>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</si>
  <si>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</si>
  <si>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</si>
  <si>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</si>
  <si>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</si>
  <si>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</si>
  <si>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</si>
  <si>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</si>
  <si>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</si>
  <si>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</si>
  <si>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</si>
  <si>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</si>
  <si>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</si>
  <si>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</si>
  <si>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</si>
  <si>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</si>
  <si>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</si>
  <si>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</si>
  <si>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</si>
  <si>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</si>
  <si>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</si>
  <si>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</si>
  <si>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</si>
  <si>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</si>
  <si>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</si>
  <si>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</si>
  <si>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</si>
  <si>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</si>
  <si>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</si>
  <si>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</si>
  <si>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</si>
  <si>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</si>
  <si>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</si>
  <si>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</si>
  <si>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</si>
  <si>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</si>
  <si>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</si>
  <si>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</si>
  <si>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</si>
  <si>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</si>
  <si>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</si>
  <si>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</si>
  <si>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</si>
  <si>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</si>
  <si>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</si>
  <si>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</si>
  <si>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</si>
  <si>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</si>
  <si>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</si>
  <si>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</si>
  <si>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</si>
  <si>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</si>
  <si>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</si>
  <si>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</si>
  <si>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</si>
  <si>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</si>
  <si>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</si>
  <si>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</si>
  <si>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</si>
  <si>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</si>
  <si>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</si>
  <si>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</si>
  <si>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</si>
  <si>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</si>
  <si>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</si>
  <si>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</si>
  <si>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</si>
  <si>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</si>
  <si>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</si>
  <si>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</si>
  <si>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</si>
  <si>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</si>
  <si>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</si>
  <si>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</si>
  <si>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</si>
  <si>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</si>
  <si>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</si>
  <si>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</si>
  <si>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</si>
  <si>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</si>
  <si>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</si>
  <si>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</si>
  <si>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</si>
  <si>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</si>
  <si>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</si>
  <si>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</si>
  <si>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</si>
  <si>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</si>
  <si>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</si>
  <si>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</si>
  <si>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</si>
  <si>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</si>
  <si>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</si>
  <si>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</si>
  <si>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</si>
  <si>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</si>
  <si>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</si>
  <si>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</si>
  <si>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</si>
  <si>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</si>
  <si>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</si>
  <si>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</si>
  <si>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</si>
  <si>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</si>
  <si>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</si>
  <si>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</si>
  <si>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</si>
  <si>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</si>
  <si>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</si>
  <si>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</si>
  <si>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</si>
  <si>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</si>
  <si>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</si>
  <si>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</si>
  <si>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</si>
  <si>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</si>
  <si>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</si>
  <si>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</si>
  <si>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</si>
  <si>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</si>
  <si>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</si>
  <si>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</si>
  <si>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</si>
  <si>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</si>
  <si>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</si>
  <si>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</si>
  <si>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</si>
  <si>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</si>
  <si>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</si>
  <si>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</si>
  <si>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</si>
  <si>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</si>
  <si>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</si>
  <si>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</si>
  <si>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</si>
  <si>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</si>
  <si>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</si>
  <si>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</si>
  <si>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</si>
  <si>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</si>
  <si>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</si>
  <si>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</si>
  <si>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</si>
  <si>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</si>
  <si>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</si>
  <si>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</si>
  <si>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</si>
  <si>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</si>
  <si>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</si>
  <si>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</si>
  <si>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</si>
  <si>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</si>
  <si>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</si>
  <si>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</si>
  <si>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</si>
  <si>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</si>
  <si>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</si>
  <si>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</si>
  <si>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</si>
  <si>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</si>
  <si>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</si>
  <si>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</si>
  <si>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</si>
  <si>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</si>
  <si>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</si>
  <si>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</si>
  <si>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</si>
  <si>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</si>
  <si>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</si>
  <si>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</si>
  <si>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</si>
  <si>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</si>
  <si>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</si>
  <si>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</si>
  <si>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</si>
  <si>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</si>
  <si>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</si>
  <si>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</si>
  <si>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</si>
  <si>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</si>
  <si>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</si>
  <si>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</si>
  <si>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</si>
  <si>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</si>
  <si>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</si>
  <si>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</si>
  <si>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</si>
  <si>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</si>
  <si>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</si>
  <si>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</si>
  <si>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</si>
  <si>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</si>
  <si>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</si>
  <si>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</si>
  <si>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</si>
  <si>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</si>
  <si>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</si>
  <si>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</si>
  <si>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</si>
  <si>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</si>
  <si>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</si>
  <si>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</si>
  <si>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</si>
  <si>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</si>
  <si>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</si>
  <si>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</si>
  <si>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</si>
  <si>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</si>
  <si>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</si>
  <si>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</si>
  <si>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</si>
  <si>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</si>
  <si>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</si>
  <si>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</si>
  <si>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</si>
  <si>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</si>
  <si>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</si>
  <si>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</si>
  <si>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</si>
  <si>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</si>
  <si>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</si>
  <si>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</si>
  <si>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</si>
  <si>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</si>
  <si>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</si>
  <si>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</si>
  <si>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</si>
  <si>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</si>
  <si>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</si>
  <si>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</si>
  <si>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</si>
  <si>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</si>
  <si>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</si>
  <si>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</si>
  <si>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</si>
  <si>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</si>
  <si>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</si>
  <si>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</si>
  <si>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</si>
  <si>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</si>
  <si>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</si>
  <si>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</si>
  <si>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</si>
  <si>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</si>
  <si>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</si>
  <si>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</si>
  <si>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</si>
  <si>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</si>
  <si>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</si>
  <si>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</si>
  <si>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</si>
  <si>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</si>
  <si>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</si>
  <si>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</si>
  <si>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</si>
  <si>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</si>
  <si>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</si>
  <si>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</si>
  <si>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</si>
  <si>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</si>
  <si>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</si>
  <si>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</si>
  <si>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</si>
  <si>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</si>
  <si>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</si>
  <si>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</si>
  <si>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</si>
  <si>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</si>
  <si>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</si>
  <si>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</si>
  <si>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</si>
  <si>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</si>
  <si>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</si>
  <si>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</si>
  <si>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</si>
  <si>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</si>
  <si>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</si>
  <si>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</si>
  <si>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</si>
  <si>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</si>
  <si>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</si>
  <si>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</si>
  <si>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</si>
  <si>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</si>
  <si>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</si>
  <si>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</si>
  <si>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</si>
  <si>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</si>
  <si>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</si>
  <si>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</si>
  <si>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</si>
  <si>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</si>
  <si>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</si>
  <si>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</si>
  <si>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</si>
  <si>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</si>
  <si>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</si>
  <si>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</si>
  <si>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</si>
  <si>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</si>
  <si>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</si>
  <si>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</si>
  <si>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</si>
  <si>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</si>
  <si>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</si>
  <si>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</si>
  <si>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</si>
  <si>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</si>
  <si>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</si>
  <si>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</si>
  <si>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</si>
  <si>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</si>
  <si>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</si>
  <si>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</si>
  <si>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</si>
  <si>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</si>
  <si>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</si>
  <si>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</si>
  <si>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</si>
  <si>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</si>
  <si>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</si>
  <si>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</si>
  <si>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</si>
  <si>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</si>
  <si>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</si>
  <si>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</si>
  <si>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</si>
  <si>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</si>
  <si>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</si>
  <si>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</si>
  <si>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</si>
  <si>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</si>
  <si>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</si>
  <si>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</si>
  <si>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</si>
  <si>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</si>
  <si>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</si>
  <si>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</si>
  <si>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</si>
  <si>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</si>
  <si>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</si>
  <si>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</si>
  <si>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</si>
  <si>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</si>
  <si>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</si>
  <si>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</si>
  <si>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</si>
  <si>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</si>
  <si>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</si>
  <si>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</si>
  <si>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</si>
  <si>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</si>
  <si>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</si>
  <si>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</si>
  <si>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</si>
  <si>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</si>
  <si>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</si>
  <si>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</si>
  <si>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</si>
  <si>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</si>
  <si>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</si>
  <si>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</si>
  <si>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</si>
  <si>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</si>
  <si>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</si>
  <si>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</si>
  <si>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</si>
  <si>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</si>
  <si>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</si>
  <si>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</si>
  <si>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</si>
  <si>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</si>
  <si>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</si>
  <si>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</si>
  <si>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</si>
  <si>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</si>
  <si>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</si>
  <si>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</si>
  <si>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</si>
  <si>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</si>
  <si>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</si>
  <si>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</si>
  <si>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</si>
  <si>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</si>
  <si>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</si>
  <si>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</si>
  <si>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</si>
  <si>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</si>
  <si>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</si>
  <si>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</si>
  <si>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</si>
  <si>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</si>
  <si>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</si>
  <si>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</si>
  <si>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</si>
  <si>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</si>
  <si>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</si>
  <si>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</si>
  <si>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</si>
  <si>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</si>
  <si>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</si>
  <si>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</si>
  <si>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</si>
  <si>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</si>
  <si>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</si>
  <si>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</si>
  <si>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</si>
  <si>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</si>
  <si>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</si>
  <si>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</si>
  <si>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</si>
  <si>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</si>
  <si>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</si>
  <si>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</si>
  <si>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</si>
  <si>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</si>
  <si>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</si>
  <si>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</si>
  <si>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</si>
  <si>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</si>
  <si>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</si>
  <si>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</si>
  <si>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</si>
  <si>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</si>
  <si>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</si>
  <si>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</si>
  <si>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</si>
  <si>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</si>
  <si>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</si>
  <si>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</si>
  <si>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</si>
  <si>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</si>
  <si>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</si>
  <si>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</si>
  <si>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</si>
  <si>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</si>
  <si>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</si>
  <si>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</si>
  <si>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</si>
  <si>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</si>
  <si>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</si>
  <si>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</si>
  <si>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</si>
  <si>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</si>
  <si>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</si>
  <si>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</si>
  <si>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</si>
  <si>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</si>
  <si>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</si>
  <si>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</si>
  <si>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</si>
  <si>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</si>
  <si>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</si>
  <si>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</si>
  <si>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</si>
  <si>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</si>
  <si>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</si>
  <si>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</si>
  <si>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</si>
  <si>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</si>
  <si>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</si>
  <si>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</si>
  <si>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</si>
  <si>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</si>
  <si>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</si>
  <si>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</si>
  <si>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</si>
  <si>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</si>
  <si>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</si>
  <si>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</si>
  <si>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</si>
  <si>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</si>
  <si>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</si>
  <si>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</si>
  <si>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</si>
  <si>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</si>
  <si>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</si>
  <si>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</si>
  <si>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</si>
  <si>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</si>
  <si>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</si>
  <si>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</si>
  <si>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</si>
  <si>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</si>
  <si>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</si>
  <si>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</si>
  <si>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</si>
  <si>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</si>
  <si>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</si>
  <si>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</si>
  <si>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</si>
  <si>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</si>
  <si>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</si>
  <si>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</si>
  <si>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</si>
  <si>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</si>
  <si>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</si>
  <si>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</si>
  <si>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</si>
  <si>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</si>
  <si>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</si>
  <si>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</si>
  <si>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</si>
  <si>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</si>
  <si>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</si>
  <si>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</si>
  <si>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</si>
  <si>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</si>
  <si>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</si>
  <si>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</si>
  <si>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</si>
  <si>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</si>
  <si>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</si>
  <si>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</si>
  <si>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</si>
  <si>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</si>
  <si>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</si>
  <si>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</si>
  <si>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</si>
  <si>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</si>
  <si>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</si>
  <si>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</si>
  <si>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</si>
  <si>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</si>
  <si>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</si>
  <si>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</si>
  <si>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</si>
  <si>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</si>
  <si>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</si>
  <si>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</si>
  <si>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</si>
  <si>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</si>
  <si>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</si>
  <si>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</si>
  <si>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</si>
  <si>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</si>
  <si>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</si>
  <si>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</si>
  <si>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</si>
  <si>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</si>
  <si>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</si>
  <si>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</si>
  <si>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</si>
  <si>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</si>
  <si>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</si>
  <si>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</si>
  <si>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</si>
  <si>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</si>
  <si>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</si>
  <si>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</si>
  <si>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</si>
  <si>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</si>
  <si>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</si>
  <si>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</si>
  <si>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</si>
  <si>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</si>
  <si>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</si>
  <si>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</si>
  <si>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</si>
  <si>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</si>
  <si>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</si>
  <si>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</si>
  <si>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</si>
  <si>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</si>
  <si>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</si>
  <si>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</si>
  <si>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</si>
  <si>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</si>
  <si>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</si>
  <si>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</si>
  <si>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</si>
  <si>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</si>
  <si>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</si>
  <si>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</si>
  <si>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</si>
  <si>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</si>
  <si>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</si>
  <si>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</si>
  <si>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</si>
  <si>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</si>
  <si>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</si>
  <si>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</si>
  <si>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</si>
  <si>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</si>
  <si>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</si>
  <si>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</si>
  <si>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</si>
  <si>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</si>
  <si>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</si>
  <si>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</si>
  <si>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</si>
  <si>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</si>
  <si>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</si>
  <si>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</si>
  <si>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</si>
  <si>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</si>
  <si>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</si>
  <si>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</si>
  <si>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</si>
  <si>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</si>
  <si>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</si>
  <si>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</si>
  <si>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</si>
  <si>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</si>
  <si>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</si>
  <si>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</si>
  <si>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</si>
  <si>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</si>
  <si>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</si>
  <si>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</si>
  <si>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</si>
  <si>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</si>
  <si>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</si>
  <si>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</si>
  <si>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</si>
  <si>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</si>
  <si>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</si>
  <si>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</si>
  <si>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</si>
  <si>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</si>
  <si>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</si>
  <si>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</si>
  <si>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</si>
  <si>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</si>
  <si>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</si>
  <si>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</si>
  <si>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</si>
  <si>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</si>
  <si>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</si>
  <si>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</si>
  <si>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</si>
  <si>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</si>
  <si>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</si>
  <si>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</si>
  <si>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</si>
  <si>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</si>
  <si>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</si>
  <si>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</si>
  <si>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</si>
  <si>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</si>
  <si>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</si>
  <si>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</si>
  <si>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</si>
  <si>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</si>
  <si>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</si>
  <si>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</si>
  <si>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</si>
  <si>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</si>
  <si>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</si>
  <si>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</si>
  <si>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</si>
  <si>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</si>
  <si>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</si>
  <si>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</si>
  <si>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</si>
  <si>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</si>
  <si>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</si>
  <si>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</si>
  <si>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</si>
  <si>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</si>
  <si>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</si>
  <si>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</si>
  <si>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</si>
  <si>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</si>
  <si>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</si>
  <si>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</si>
  <si>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</si>
  <si>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</si>
  <si>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</si>
  <si>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</si>
  <si>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</si>
  <si>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</si>
  <si>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</si>
  <si>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</si>
  <si>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</si>
  <si>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</si>
  <si>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</si>
  <si>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</si>
  <si>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</si>
  <si>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</si>
  <si>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</si>
  <si>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</si>
  <si>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</si>
  <si>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</si>
  <si>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</si>
  <si>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</si>
  <si>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</si>
  <si>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</si>
  <si>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</si>
  <si>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</si>
  <si>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</si>
  <si>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</si>
  <si>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</si>
  <si>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</si>
  <si>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</si>
  <si>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</si>
  <si>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</si>
  <si>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</si>
  <si>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</si>
  <si>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</si>
  <si>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</si>
  <si>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</si>
  <si>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</si>
  <si>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</si>
  <si>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</si>
  <si>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</si>
  <si>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</si>
  <si>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</si>
  <si>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</si>
  <si>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</si>
  <si>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</si>
  <si>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</si>
  <si>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</si>
  <si>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</si>
  <si>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</si>
  <si>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</si>
  <si>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</si>
  <si>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</si>
  <si>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</si>
  <si>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</si>
  <si>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</si>
  <si>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</si>
  <si>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</si>
  <si>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</si>
  <si>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</si>
  <si>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</si>
  <si>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</si>
  <si>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</si>
  <si>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</si>
  <si>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</si>
  <si>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</si>
  <si>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</si>
  <si>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</si>
  <si>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</si>
  <si>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</si>
  <si>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</si>
  <si>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</si>
  <si>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</si>
  <si>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</si>
  <si>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</si>
  <si>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</si>
  <si>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</si>
  <si>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</si>
  <si>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</si>
  <si>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</si>
  <si>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</si>
  <si>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</si>
  <si>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</si>
  <si>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</si>
  <si>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</si>
  <si>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</si>
  <si>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</si>
  <si>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</si>
  <si>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</si>
  <si>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</si>
  <si>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</si>
  <si>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</si>
  <si>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</si>
  <si>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</si>
  <si>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</si>
  <si>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</si>
  <si>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</si>
  <si>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</si>
  <si>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</si>
  <si>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</si>
  <si>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</si>
  <si>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</si>
  <si>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</si>
  <si>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</si>
  <si>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</si>
  <si>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</si>
  <si>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</si>
  <si>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</si>
  <si>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</si>
  <si>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</si>
  <si>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</si>
  <si>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</si>
  <si>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</si>
  <si>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</si>
  <si>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</si>
  <si>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</si>
  <si>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</si>
  <si>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</si>
  <si>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</si>
  <si>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</si>
  <si>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</si>
  <si>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</si>
  <si>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</si>
  <si>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</si>
  <si>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</si>
  <si>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</si>
  <si>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</si>
  <si>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</si>
  <si>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</si>
  <si>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</si>
  <si>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</si>
  <si>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</si>
  <si>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</si>
  <si>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</si>
  <si>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</si>
  <si>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</si>
  <si>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</si>
  <si>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</si>
  <si>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</si>
  <si>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</si>
  <si>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</si>
  <si>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</si>
  <si>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</si>
  <si>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</si>
  <si>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</si>
  <si>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</si>
  <si>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</si>
  <si>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</si>
  <si>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</si>
  <si>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</si>
  <si>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</si>
  <si>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</si>
  <si>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</si>
  <si>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</si>
  <si>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</si>
  <si>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</si>
  <si>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</si>
  <si>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</si>
  <si>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</si>
  <si>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</si>
  <si>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</si>
  <si>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</si>
  <si>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</si>
  <si>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</si>
  <si>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</si>
  <si>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</si>
  <si>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</si>
  <si>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</si>
  <si>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</si>
  <si>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</si>
  <si>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</si>
  <si>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</si>
  <si>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</si>
  <si>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</si>
  <si>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</si>
  <si>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</si>
  <si>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</si>
  <si>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</si>
  <si>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</si>
  <si>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</si>
  <si>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</si>
  <si>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</si>
  <si>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</si>
  <si>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</si>
  <si>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</si>
  <si>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</si>
  <si>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</si>
  <si>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</si>
  <si>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</si>
  <si>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</si>
  <si>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</si>
  <si>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</si>
  <si>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</si>
  <si>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</si>
  <si>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</si>
  <si>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</si>
  <si>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</si>
  <si>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</si>
  <si>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</si>
  <si>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</si>
  <si>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</si>
  <si>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</si>
  <si>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</si>
  <si>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</si>
  <si>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</si>
  <si>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</si>
  <si>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</si>
  <si>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</si>
  <si>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</si>
  <si>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</si>
  <si>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</si>
  <si>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</si>
  <si>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</si>
  <si>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</si>
  <si>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</si>
  <si>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</si>
  <si>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</si>
  <si>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</si>
  <si>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</si>
  <si>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</si>
  <si>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</si>
  <si>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</si>
  <si>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</si>
  <si>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</si>
  <si>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</si>
  <si>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</si>
  <si>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</si>
  <si>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</si>
  <si>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</si>
  <si>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</si>
  <si>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</si>
  <si>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</si>
  <si>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</si>
  <si>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</si>
  <si>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</si>
  <si>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</si>
  <si>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</si>
  <si>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</si>
  <si>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</si>
  <si>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</si>
  <si>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</si>
  <si>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</si>
  <si>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</si>
  <si>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</si>
  <si>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</si>
  <si>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</si>
  <si>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</si>
  <si>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</si>
  <si>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</si>
  <si>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</si>
  <si>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</si>
  <si>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</si>
  <si>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</si>
  <si>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</si>
  <si>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</si>
  <si>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</si>
  <si>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</si>
  <si>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</si>
  <si>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</si>
  <si>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</si>
  <si>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</si>
  <si>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</si>
  <si>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</si>
  <si>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</si>
  <si>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</si>
  <si>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</si>
  <si>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</si>
  <si>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</si>
  <si>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</si>
  <si>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</si>
  <si>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</si>
  <si>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</si>
  <si>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</si>
  <si>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</si>
  <si>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</si>
  <si>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</si>
  <si>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</si>
  <si>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</si>
  <si>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</si>
  <si>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</si>
  <si>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</si>
  <si>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</si>
  <si>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</si>
  <si>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</si>
  <si>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</si>
  <si>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</si>
  <si>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</si>
  <si>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</si>
  <si>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</si>
  <si>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</si>
  <si>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</si>
  <si>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</si>
  <si>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</si>
  <si>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</si>
  <si>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</si>
  <si>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</si>
  <si>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</si>
  <si>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</si>
  <si>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</si>
  <si>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</si>
  <si>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</si>
  <si>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</si>
  <si>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</si>
  <si>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</si>
  <si>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</si>
  <si>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</si>
  <si>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</si>
  <si>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</si>
  <si>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</si>
  <si>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</si>
  <si>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</si>
  <si>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</si>
  <si>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</si>
  <si>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</si>
  <si>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</si>
  <si>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</si>
  <si>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</si>
  <si>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</si>
  <si>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</si>
  <si>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</si>
  <si>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</si>
  <si>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</si>
  <si>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</si>
  <si>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</si>
  <si>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</si>
  <si>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</si>
  <si>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</si>
  <si>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</si>
  <si>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</si>
  <si>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</si>
  <si>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</si>
  <si>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</si>
  <si>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</si>
  <si>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</si>
  <si>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</si>
  <si>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</si>
  <si>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</si>
  <si>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</si>
  <si>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</si>
  <si>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</si>
  <si>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</si>
  <si>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</si>
  <si>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</si>
  <si>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</si>
  <si>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</si>
  <si>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</si>
  <si>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</si>
  <si>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</si>
  <si>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</si>
  <si>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</si>
  <si>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</si>
  <si>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</si>
  <si>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</si>
  <si>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</si>
  <si>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</si>
  <si>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</si>
  <si>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</si>
  <si>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</si>
  <si>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</si>
  <si>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</si>
  <si>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</si>
  <si>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</si>
  <si>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</si>
  <si>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</si>
  <si>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</si>
  <si>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</si>
  <si>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</si>
  <si>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</si>
  <si>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</si>
  <si>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</si>
  <si>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</si>
  <si>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</si>
  <si>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</si>
  <si>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</si>
  <si>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</si>
  <si>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</si>
  <si>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</si>
  <si>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</si>
  <si>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</si>
  <si>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</si>
  <si>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</si>
  <si>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</si>
  <si>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</si>
  <si>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</si>
  <si>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</si>
  <si>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</si>
  <si>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</si>
  <si>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</si>
  <si>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</si>
  <si>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</si>
  <si>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</si>
  <si>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</si>
  <si>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</si>
  <si>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</si>
  <si>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</si>
  <si>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</si>
  <si>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</si>
  <si>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</si>
  <si>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</si>
  <si>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</si>
  <si>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</si>
  <si>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</si>
  <si>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</si>
  <si>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</si>
  <si>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</si>
  <si>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</si>
  <si>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</si>
  <si>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</si>
  <si>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</si>
  <si>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</si>
  <si>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</si>
  <si>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</si>
  <si>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</si>
  <si>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</si>
  <si>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</si>
  <si>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</si>
  <si>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</si>
  <si>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</si>
  <si>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</si>
  <si>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</si>
  <si>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</si>
  <si>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</si>
  <si>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</si>
  <si>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</si>
  <si>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</si>
  <si>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</si>
  <si>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</si>
  <si>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</si>
  <si>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</si>
  <si>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</si>
  <si>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</si>
  <si>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</si>
  <si>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</si>
  <si>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</si>
  <si>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</si>
  <si>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</si>
  <si>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</si>
  <si>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</si>
  <si>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</si>
  <si>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</si>
  <si>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</si>
  <si>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</si>
  <si>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</si>
  <si>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</si>
  <si>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</si>
  <si>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</si>
  <si>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</si>
  <si>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</si>
  <si>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</si>
  <si>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</si>
  <si>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</si>
  <si>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</si>
  <si>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</si>
  <si>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</si>
  <si>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</si>
  <si>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</si>
  <si>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</si>
  <si>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</si>
  <si>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</si>
  <si>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</si>
  <si>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</si>
  <si>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</si>
  <si>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</si>
  <si>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</si>
  <si>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</si>
  <si>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</si>
  <si>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</si>
  <si>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</si>
  <si>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</si>
  <si>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</si>
  <si>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</si>
  <si>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</si>
  <si>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</si>
  <si>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</si>
  <si>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</si>
  <si>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</si>
  <si>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</si>
  <si>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</si>
  <si>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</si>
  <si>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</si>
  <si>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</si>
  <si>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</si>
  <si>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</si>
  <si>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</si>
  <si>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</si>
  <si>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</si>
  <si>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</si>
  <si>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</si>
  <si>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</si>
  <si>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</si>
  <si>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</si>
  <si>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</si>
  <si>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</si>
  <si>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</si>
  <si>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</si>
  <si>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</si>
  <si>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</si>
  <si>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</si>
  <si>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</si>
  <si>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</si>
  <si>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</si>
  <si>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</si>
  <si>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</si>
  <si>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</si>
  <si>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</si>
  <si>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</si>
  <si>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</si>
  <si>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</si>
  <si>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</si>
  <si>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</si>
  <si>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</si>
  <si>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</si>
  <si>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</si>
  <si>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</si>
  <si>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</si>
  <si>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</si>
  <si>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</si>
  <si>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</si>
  <si>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</si>
  <si>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</si>
  <si>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</si>
  <si>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</si>
  <si>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</si>
  <si>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</si>
  <si>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</si>
  <si>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</si>
  <si>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</si>
  <si>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</si>
  <si>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</si>
  <si>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</si>
  <si>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</si>
  <si>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</si>
  <si>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</si>
  <si>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</si>
  <si>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</si>
  <si>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</si>
  <si>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</si>
  <si>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</si>
  <si>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</si>
  <si>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</si>
  <si>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</si>
  <si>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</si>
  <si>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</si>
  <si>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</si>
  <si>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</si>
  <si>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</si>
  <si>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</si>
  <si>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</si>
  <si>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</si>
  <si>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</si>
  <si>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</si>
  <si>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</si>
  <si>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</si>
  <si>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</si>
  <si>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</si>
  <si>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</si>
  <si>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</si>
  <si>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</si>
  <si>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</si>
  <si>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</si>
  <si>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</si>
  <si>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</si>
  <si>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</si>
  <si>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</si>
  <si>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</si>
  <si>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</si>
  <si>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</si>
  <si>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</si>
  <si>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</si>
  <si>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</si>
  <si>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</si>
  <si>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</si>
  <si>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</si>
  <si>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</si>
  <si>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</si>
  <si>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</si>
  <si>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</si>
  <si>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</si>
  <si>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</si>
  <si>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</si>
  <si>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</si>
  <si>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</si>
  <si>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</si>
  <si>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</si>
  <si>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</si>
  <si>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</si>
  <si>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</si>
  <si>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</si>
  <si>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</si>
  <si>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</si>
  <si>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</si>
  <si>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</si>
  <si>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</si>
  <si>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</si>
  <si>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</si>
  <si>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</si>
  <si>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</si>
  <si>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</si>
  <si>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</si>
  <si>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</si>
  <si>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</si>
  <si>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</si>
  <si>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</si>
  <si>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</si>
  <si>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</si>
  <si>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</si>
  <si>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</si>
  <si>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</si>
  <si>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</si>
  <si>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</si>
  <si>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</si>
  <si>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</si>
  <si>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</si>
  <si>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</si>
  <si>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</si>
  <si>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</si>
  <si>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</si>
  <si>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</si>
  <si>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</si>
  <si>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</si>
  <si>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</si>
  <si>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</si>
  <si>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</si>
  <si>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</si>
  <si>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</si>
  <si>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</si>
  <si>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</si>
  <si>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</si>
  <si>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</si>
  <si>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</si>
  <si>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</si>
  <si>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</si>
  <si>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</si>
  <si>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</si>
  <si>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</si>
  <si>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</si>
  <si>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</si>
  <si>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</si>
  <si>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</si>
  <si>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</si>
  <si>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</si>
  <si>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</si>
  <si>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</si>
  <si>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</si>
  <si>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</si>
  <si>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</si>
  <si>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</si>
  <si>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</si>
  <si>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</si>
  <si>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</si>
  <si>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</si>
  <si>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</si>
  <si>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</si>
  <si>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</si>
  <si>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</si>
  <si>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</si>
  <si>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</si>
  <si>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</si>
  <si>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</si>
  <si>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</si>
  <si>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</si>
  <si>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</si>
  <si>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</si>
  <si>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</si>
  <si>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</si>
  <si>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</si>
  <si>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</si>
  <si>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</si>
  <si>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</si>
  <si>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</si>
  <si>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</si>
  <si>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</si>
  <si>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</si>
  <si>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</si>
  <si>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</si>
  <si>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</si>
  <si>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</si>
  <si>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</si>
  <si>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</si>
  <si>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</si>
  <si>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</si>
  <si>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</si>
  <si>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</si>
  <si>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</si>
  <si>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</si>
  <si>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</si>
  <si>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</si>
  <si>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</si>
  <si>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</si>
  <si>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</si>
  <si>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</si>
  <si>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</si>
  <si>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</si>
  <si>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</si>
  <si>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</si>
  <si>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</si>
  <si>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</si>
  <si>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</si>
  <si>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</si>
  <si>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</si>
  <si>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</si>
  <si>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</si>
  <si>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</si>
  <si>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</si>
  <si>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</si>
  <si>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</si>
  <si>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</si>
  <si>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</si>
  <si>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</si>
  <si>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</si>
  <si>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</si>
  <si>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</si>
  <si>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</si>
  <si>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</si>
  <si>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</si>
  <si>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</si>
  <si>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</si>
  <si>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</si>
  <si>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</si>
  <si>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</si>
  <si>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</si>
  <si>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</si>
  <si>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</si>
  <si>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</si>
  <si>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</si>
  <si>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</si>
  <si>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</si>
  <si>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</si>
  <si>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</si>
  <si>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</si>
  <si>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</si>
  <si>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</si>
  <si>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</si>
  <si>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</si>
  <si>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</si>
  <si>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</si>
  <si>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</si>
  <si>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</si>
  <si>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</si>
  <si>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</si>
  <si>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</si>
  <si>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</si>
  <si>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</si>
  <si>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</si>
  <si>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</si>
  <si>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</si>
  <si>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</si>
  <si>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</si>
  <si>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</si>
  <si>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</si>
  <si>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</si>
  <si>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</si>
  <si>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</si>
  <si>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</si>
  <si>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</si>
  <si>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</si>
  <si>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</si>
  <si>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</si>
  <si>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</si>
  <si>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</si>
  <si>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</si>
  <si>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</si>
  <si>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</si>
  <si>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</si>
  <si>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</si>
  <si>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</si>
  <si>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</si>
  <si>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</si>
  <si>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</si>
  <si>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</si>
  <si>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</si>
  <si>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</si>
  <si>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</si>
  <si>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</si>
  <si>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</si>
  <si>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</si>
  <si>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</si>
  <si>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</si>
  <si>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</si>
  <si>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</si>
  <si>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</si>
  <si>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</si>
  <si>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</si>
  <si>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</si>
  <si>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</si>
  <si>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</si>
  <si>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</si>
  <si>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</si>
  <si>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</si>
  <si>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</si>
  <si>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</si>
  <si>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</si>
  <si>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</si>
  <si>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</si>
  <si>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</si>
  <si>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</si>
  <si>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</si>
  <si>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</si>
  <si>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</si>
  <si>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</si>
  <si>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</si>
  <si>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</si>
  <si>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</si>
  <si>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</si>
  <si>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</si>
  <si>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</si>
  <si>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</si>
  <si>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</si>
  <si>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</si>
  <si>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</si>
  <si>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</si>
  <si>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</si>
  <si>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</si>
  <si>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</si>
  <si>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</si>
  <si>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</si>
  <si>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</si>
  <si>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</si>
  <si>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</si>
  <si>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</si>
  <si>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</si>
  <si>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</si>
  <si>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</si>
  <si>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</si>
  <si>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</si>
  <si>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</si>
  <si>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</si>
  <si>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</si>
  <si>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</si>
  <si>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</si>
  <si>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</si>
  <si>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</si>
  <si>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</si>
  <si>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</si>
  <si>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</si>
  <si>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</si>
  <si>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</si>
  <si>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</si>
  <si>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</si>
  <si>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</si>
  <si>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</si>
  <si>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</si>
  <si>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</si>
  <si>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</si>
  <si>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</si>
  <si>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</si>
  <si>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</si>
  <si>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</si>
  <si>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</si>
  <si>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</si>
  <si>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</si>
  <si>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</si>
  <si>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</si>
  <si>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</si>
  <si>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</si>
  <si>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</si>
  <si>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</si>
  <si>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</si>
  <si>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</si>
  <si>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</si>
  <si>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</si>
  <si>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</si>
  <si>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</si>
  <si>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</si>
  <si>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</si>
  <si>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</si>
  <si>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</si>
  <si>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</si>
  <si>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</si>
  <si>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</si>
  <si>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</si>
  <si>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</si>
  <si>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</si>
  <si>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</si>
  <si>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</si>
  <si>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</si>
  <si>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</si>
  <si>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</si>
  <si>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</si>
  <si>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</si>
  <si>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</si>
  <si>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</si>
  <si>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</si>
  <si>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</si>
  <si>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</si>
  <si>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</si>
  <si>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</si>
  <si>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</si>
  <si>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</si>
  <si>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</si>
  <si>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</si>
  <si>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</si>
  <si>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</si>
  <si>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</si>
  <si>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</si>
  <si>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</si>
  <si>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</si>
  <si>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</si>
  <si>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</si>
  <si>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</si>
  <si>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</si>
  <si>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</si>
  <si>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</si>
  <si>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</si>
  <si>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</si>
  <si>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</si>
  <si>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</si>
  <si>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</si>
  <si>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</si>
  <si>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</si>
  <si>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</si>
  <si>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</si>
  <si>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</si>
  <si>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</si>
  <si>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</si>
  <si>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</si>
  <si>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</si>
  <si>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</si>
  <si>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</si>
  <si>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</si>
  <si>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</si>
  <si>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</si>
  <si>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</si>
  <si>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</si>
  <si>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</si>
  <si>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</si>
  <si>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</si>
  <si>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</si>
  <si>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</si>
  <si>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</si>
  <si>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</si>
  <si>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</si>
  <si>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</si>
  <si>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</si>
  <si>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</si>
  <si>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</si>
  <si>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</si>
  <si>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</si>
  <si>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</si>
  <si>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</si>
  <si>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</si>
  <si>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</si>
  <si>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</si>
  <si>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</si>
  <si>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</si>
  <si>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</si>
  <si>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</si>
  <si>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</si>
  <si>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</si>
  <si>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</si>
  <si>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</si>
  <si>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</si>
  <si>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</si>
  <si>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</si>
  <si>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</si>
  <si>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</si>
  <si>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</si>
  <si>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</si>
  <si>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</si>
  <si>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</si>
  <si>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</si>
  <si>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</si>
  <si>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</si>
  <si>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</si>
  <si>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</si>
  <si>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</si>
  <si>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</si>
  <si>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</si>
  <si>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</si>
  <si>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</si>
  <si>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</si>
  <si>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</si>
  <si>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</si>
  <si>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</si>
  <si>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</si>
  <si>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</si>
  <si>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</si>
  <si>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</si>
  <si>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</si>
  <si>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</si>
  <si>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</si>
  <si>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</si>
  <si>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</si>
  <si>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</si>
  <si>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</si>
  <si>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</si>
  <si>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</si>
  <si>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</si>
  <si>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</si>
  <si>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</si>
  <si>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</si>
  <si>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</si>
  <si>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</si>
  <si>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</si>
  <si>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</si>
  <si>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</si>
  <si>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</si>
  <si>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</si>
  <si>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</si>
  <si>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</si>
  <si>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</si>
  <si>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</si>
  <si>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</si>
  <si>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</si>
  <si>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</si>
  <si>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</si>
  <si>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</si>
  <si>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</si>
  <si>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</si>
  <si>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</si>
  <si>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</si>
  <si>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</si>
  <si>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</si>
  <si>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</si>
  <si>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</si>
  <si>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</si>
  <si>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</si>
  <si>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</si>
  <si>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</si>
  <si>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</si>
  <si>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</si>
  <si>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</si>
  <si>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</si>
  <si>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</si>
  <si>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</si>
  <si>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</si>
  <si>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</si>
  <si>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</si>
  <si>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</si>
  <si>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</si>
  <si>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</si>
  <si>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</si>
  <si>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</si>
  <si>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</si>
  <si>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</si>
  <si>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</si>
  <si>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</si>
  <si>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</si>
  <si>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</si>
  <si>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</si>
  <si>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</si>
  <si>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</si>
  <si>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</si>
  <si>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</si>
  <si>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</si>
  <si>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</si>
  <si>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</si>
  <si>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</si>
  <si>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</si>
  <si>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</si>
  <si>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</si>
  <si>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</si>
  <si>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</si>
  <si>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</si>
  <si>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</si>
  <si>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</si>
  <si>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</si>
  <si>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</si>
  <si>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</si>
  <si>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</si>
  <si>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</si>
  <si>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</si>
  <si>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</si>
  <si>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</si>
  <si>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</si>
  <si>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</si>
  <si>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</si>
  <si>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</si>
  <si>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</si>
  <si>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</si>
  <si>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</si>
  <si>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</si>
  <si>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</si>
  <si>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</si>
  <si>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</si>
  <si>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</si>
  <si>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</si>
  <si>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</si>
  <si>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</si>
  <si>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</si>
  <si>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</si>
  <si>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</si>
  <si>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</si>
  <si>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</si>
  <si>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</si>
  <si>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</si>
  <si>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</si>
  <si>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</si>
  <si>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</si>
  <si>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</si>
  <si>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</si>
  <si>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</si>
  <si>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</si>
  <si>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</si>
  <si>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</si>
  <si>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</si>
  <si>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</si>
  <si>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</si>
  <si>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</si>
  <si>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</si>
  <si>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</si>
  <si>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</si>
  <si>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</si>
  <si>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</si>
  <si>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</si>
  <si>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</si>
  <si>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</si>
  <si>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</si>
  <si>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</si>
  <si>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</si>
  <si>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</si>
  <si>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</si>
  <si>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</si>
  <si>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</si>
  <si>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</si>
  <si>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</si>
  <si>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</si>
  <si>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</si>
  <si>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</si>
  <si>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</si>
  <si>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</si>
  <si>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</si>
  <si>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</si>
  <si>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</si>
  <si>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</si>
  <si>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</si>
  <si>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</si>
  <si>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</si>
  <si>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</si>
  <si>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</si>
  <si>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</si>
  <si>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</si>
  <si>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</si>
  <si>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</si>
  <si>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</si>
  <si>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</si>
  <si>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</si>
  <si>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</si>
  <si>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</si>
  <si>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</si>
  <si>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</si>
  <si>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</si>
  <si>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</si>
  <si>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</si>
  <si>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</si>
  <si>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</si>
  <si>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</si>
  <si>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</si>
  <si>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</si>
  <si>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</si>
  <si>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</si>
  <si>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</si>
  <si>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</si>
  <si>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</si>
  <si>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</si>
  <si>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</si>
  <si>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</si>
  <si>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</si>
  <si>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</si>
  <si>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</si>
  <si>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</si>
  <si>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</si>
  <si>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</si>
  <si>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</si>
  <si>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</si>
  <si>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</si>
  <si>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</si>
  <si>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</si>
  <si>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</si>
  <si>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</si>
  <si>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</si>
  <si>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</si>
  <si>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</si>
  <si>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</si>
  <si>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</si>
  <si>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</si>
  <si>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</si>
  <si>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</si>
  <si>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</si>
  <si>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</si>
  <si>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</si>
  <si>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</si>
  <si>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</si>
  <si>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</si>
  <si>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</si>
  <si>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</si>
  <si>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</si>
  <si>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</si>
  <si>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</si>
  <si>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</si>
  <si>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</si>
  <si>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</si>
  <si>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</si>
  <si>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</si>
  <si>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</si>
  <si>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</si>
  <si>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</si>
  <si>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</si>
  <si>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</si>
  <si>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</si>
  <si>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</si>
  <si>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</si>
  <si>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</si>
  <si>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</si>
  <si>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</si>
  <si>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</si>
  <si>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</si>
  <si>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</si>
  <si>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</si>
  <si>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</si>
  <si>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</si>
  <si>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</si>
  <si>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</si>
  <si>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</si>
  <si>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</si>
  <si>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</si>
  <si>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</si>
  <si>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</si>
  <si>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</si>
  <si>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</si>
  <si>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</si>
  <si>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</si>
  <si>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</si>
  <si>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</si>
  <si>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</si>
  <si>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</si>
  <si>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</si>
  <si>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</si>
  <si>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</si>
  <si>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</si>
  <si>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</si>
  <si>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</si>
  <si>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</si>
  <si>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</si>
  <si>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</si>
  <si>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</si>
  <si>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</si>
  <si>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</si>
  <si>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</si>
  <si>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</si>
  <si>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</si>
  <si>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</si>
  <si>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</si>
  <si>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</si>
  <si>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</si>
  <si>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</si>
  <si>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</si>
  <si>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</si>
  <si>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</si>
  <si>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</si>
  <si>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</si>
  <si>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</si>
  <si>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</si>
  <si>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</si>
  <si>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</si>
  <si>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</si>
  <si>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</si>
  <si>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</si>
  <si>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</si>
  <si>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</si>
  <si>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</si>
  <si>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</si>
  <si>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</si>
  <si>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</si>
  <si>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</si>
  <si>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</si>
  <si>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</si>
  <si>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</si>
  <si>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</si>
  <si>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</si>
  <si>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</si>
  <si>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</si>
  <si>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</si>
  <si>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</si>
  <si>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</si>
  <si>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</si>
  <si>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</si>
  <si>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</si>
  <si>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</si>
  <si>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</si>
  <si>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</si>
  <si>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</si>
  <si>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</si>
  <si>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</si>
  <si>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</si>
  <si>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</si>
  <si>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</si>
  <si>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</si>
  <si>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</si>
  <si>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</si>
  <si>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</si>
  <si>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</si>
  <si>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</si>
  <si>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</si>
  <si>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</si>
  <si>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</si>
  <si>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</si>
  <si>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</si>
  <si>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</si>
  <si>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</si>
  <si>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</si>
  <si>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</si>
  <si>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</si>
  <si>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</si>
  <si>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</si>
  <si>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</si>
  <si>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</si>
  <si>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</si>
  <si>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</si>
  <si>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</si>
  <si>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</si>
  <si>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</si>
  <si>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</si>
  <si>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</si>
  <si>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</si>
  <si>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</si>
  <si>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</si>
  <si>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</si>
  <si>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</si>
  <si>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</si>
  <si>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</si>
  <si>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</si>
  <si>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</si>
  <si>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</si>
  <si>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</si>
  <si>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</si>
  <si>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</si>
  <si>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</si>
  <si>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</si>
  <si>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</si>
  <si>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</si>
  <si>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</si>
  <si>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</si>
  <si>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</si>
  <si>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</si>
  <si>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</si>
  <si>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</si>
  <si>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</si>
  <si>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</si>
  <si>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</si>
  <si>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</si>
  <si>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</si>
  <si>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</si>
  <si>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</si>
  <si>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</si>
  <si>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</si>
  <si>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</si>
  <si>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</si>
  <si>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</si>
  <si>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</si>
  <si>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</si>
  <si>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</si>
  <si>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</si>
  <si>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</si>
  <si>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</si>
  <si>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</si>
  <si>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</si>
  <si>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</si>
  <si>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</si>
  <si>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</si>
  <si>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</si>
  <si>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</si>
  <si>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</si>
  <si>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</si>
  <si>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</si>
  <si>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</si>
  <si>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</si>
  <si>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</si>
  <si>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</si>
  <si>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</si>
  <si>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</si>
  <si>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</si>
  <si>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</si>
  <si>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</si>
  <si>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</si>
  <si>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</si>
  <si>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</si>
  <si>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</si>
  <si>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</si>
  <si>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</si>
  <si>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</si>
  <si>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</si>
  <si>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</si>
  <si>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</si>
  <si>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</si>
  <si>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</si>
  <si>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</si>
  <si>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</si>
  <si>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</si>
  <si>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</si>
  <si>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</si>
  <si>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</si>
  <si>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</si>
  <si>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</si>
  <si>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</si>
  <si>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</si>
  <si>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</si>
  <si>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</si>
  <si>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</si>
  <si>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</si>
  <si>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</si>
  <si>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</si>
  <si>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</si>
  <si>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</si>
  <si>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</si>
  <si>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</si>
  <si>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</si>
  <si>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</si>
  <si>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</si>
  <si>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</si>
  <si>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</si>
  <si>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</si>
  <si>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</si>
  <si>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</si>
  <si>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</si>
  <si>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</si>
  <si>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</si>
  <si>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</si>
  <si>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</si>
  <si>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</si>
  <si>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</si>
  <si>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</si>
  <si>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</si>
  <si>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</si>
  <si>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</si>
  <si>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</si>
  <si>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</si>
  <si>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</si>
  <si>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</si>
  <si>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</si>
  <si>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</si>
  <si>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</si>
  <si>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</si>
  <si>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</si>
  <si>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</si>
  <si>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</si>
  <si>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</si>
  <si>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</si>
  <si>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</si>
  <si>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</si>
  <si>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</si>
  <si>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</si>
  <si>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</si>
  <si>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</si>
  <si>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</si>
  <si>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</si>
  <si>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</si>
  <si>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</si>
  <si>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</si>
  <si>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</si>
  <si>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</si>
  <si>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</si>
  <si>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</si>
  <si>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</si>
  <si>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</si>
  <si>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</si>
  <si>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</si>
  <si>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</si>
  <si>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</si>
  <si>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</si>
  <si>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</si>
  <si>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</si>
  <si>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</si>
  <si>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</si>
  <si>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</si>
  <si>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</si>
  <si>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</si>
  <si>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</si>
  <si>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</si>
  <si>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</si>
  <si>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</si>
  <si>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</si>
  <si>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</si>
  <si>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</si>
  <si>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</si>
  <si>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</si>
  <si>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</si>
  <si>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</si>
  <si>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</si>
  <si>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</si>
  <si>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</si>
  <si>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</si>
  <si>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</si>
  <si>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</si>
  <si>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</si>
  <si>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</si>
  <si>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</si>
  <si>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</si>
  <si>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</si>
  <si>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</si>
  <si>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</si>
  <si>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</si>
  <si>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</si>
  <si>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</si>
  <si>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</si>
  <si>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</si>
  <si>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</si>
  <si>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</si>
  <si>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</si>
  <si>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</si>
  <si>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</si>
  <si>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</si>
  <si>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</si>
  <si>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</si>
  <si>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</si>
  <si>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</si>
  <si>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</si>
  <si>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</si>
  <si>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</si>
  <si>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</si>
  <si>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</si>
  <si>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</si>
  <si>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</si>
  <si>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</si>
  <si>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</si>
  <si>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</si>
  <si>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</si>
  <si>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</si>
  <si>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</si>
  <si>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</si>
  <si>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</si>
  <si>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</si>
  <si>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</si>
  <si>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</si>
  <si>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</si>
  <si>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</si>
  <si>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</si>
  <si>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</si>
  <si>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</si>
  <si>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</si>
  <si>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</si>
  <si>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</si>
  <si>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</si>
  <si>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</si>
  <si>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</si>
  <si>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</si>
  <si>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</si>
  <si>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</si>
  <si>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</si>
  <si>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</si>
  <si>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</si>
  <si>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</si>
  <si>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</si>
  <si>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</si>
  <si>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</si>
  <si>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</si>
  <si>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</si>
  <si>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</si>
  <si>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</si>
  <si>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</si>
  <si>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</si>
  <si>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</si>
  <si>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</si>
  <si>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</si>
  <si>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</si>
  <si>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</si>
  <si>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</si>
  <si>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</si>
  <si>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</si>
  <si>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</si>
  <si>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</si>
  <si>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</si>
  <si>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</si>
  <si>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</si>
  <si>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</si>
  <si>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</si>
  <si>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</si>
  <si>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</si>
  <si>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</si>
  <si>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</si>
  <si>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</si>
  <si>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</si>
  <si>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</si>
  <si>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</si>
  <si>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</si>
  <si>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</si>
  <si>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</si>
  <si>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</si>
  <si>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</si>
  <si>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</si>
  <si>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</si>
  <si>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</si>
  <si>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</si>
  <si>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</si>
  <si>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</si>
  <si>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</si>
  <si>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</si>
  <si>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</si>
  <si>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</si>
  <si>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</si>
  <si>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</si>
  <si>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</si>
  <si>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</si>
  <si>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</si>
  <si>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</si>
  <si>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</si>
  <si>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</si>
  <si>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</si>
  <si>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</si>
  <si>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</si>
  <si>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</si>
  <si>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</si>
  <si>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</si>
  <si>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</si>
  <si>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</si>
  <si>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</si>
  <si>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</si>
  <si>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</si>
  <si>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</si>
  <si>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</si>
  <si>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</si>
  <si>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</si>
  <si>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</si>
  <si>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</si>
  <si>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</si>
  <si>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</si>
  <si>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</si>
  <si>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</si>
  <si>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</si>
  <si>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</si>
  <si>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</si>
  <si>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</si>
  <si>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</si>
  <si>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</si>
  <si>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</si>
  <si>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</si>
  <si>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</si>
  <si>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</si>
  <si>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</si>
  <si>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</si>
  <si>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</si>
  <si>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</si>
  <si>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</si>
  <si>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</si>
  <si>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</si>
  <si>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</si>
  <si>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</si>
  <si>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</si>
  <si>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</si>
  <si>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</si>
  <si>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</si>
  <si>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</si>
  <si>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</si>
  <si>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</si>
  <si>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</si>
  <si>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</si>
  <si>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</si>
  <si>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</si>
  <si>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</si>
  <si>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</si>
  <si>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</si>
  <si>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</si>
  <si>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</si>
  <si>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</si>
  <si>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</si>
  <si>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</si>
  <si>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</si>
  <si>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</si>
  <si>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</si>
  <si>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</si>
  <si>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</si>
  <si>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</si>
  <si>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</si>
  <si>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</si>
  <si>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</si>
  <si>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</si>
  <si>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</si>
  <si>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</si>
  <si>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</si>
  <si>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</si>
  <si>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</si>
  <si>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</si>
  <si>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</si>
  <si>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</si>
  <si>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</si>
  <si>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</si>
  <si>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</si>
  <si>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</si>
  <si>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</si>
  <si>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</si>
  <si>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</si>
  <si>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</si>
  <si>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</si>
  <si>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</si>
  <si>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</si>
  <si>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</si>
  <si>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</si>
  <si>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</si>
  <si>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</si>
  <si>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</si>
  <si>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</si>
  <si>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</si>
  <si>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</si>
  <si>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</si>
  <si>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</si>
  <si>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</si>
  <si>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</si>
  <si>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</si>
  <si>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</si>
  <si>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</si>
  <si>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</si>
  <si>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</si>
  <si>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</si>
  <si>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</si>
  <si>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</si>
  <si>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</si>
  <si>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</si>
  <si>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</si>
  <si>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</si>
  <si>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</si>
  <si>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</si>
  <si>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</si>
  <si>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</si>
  <si>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</si>
  <si>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</si>
  <si>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</si>
  <si>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</si>
  <si>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</si>
  <si>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</si>
  <si>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</si>
  <si>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</si>
  <si>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</si>
  <si>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</si>
  <si>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</si>
  <si>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</si>
  <si>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</si>
  <si>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</si>
  <si>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</si>
  <si>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</si>
  <si>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</si>
  <si>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</si>
  <si>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</si>
  <si>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</si>
  <si>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</si>
  <si>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</si>
  <si>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</si>
  <si>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</si>
  <si>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</si>
  <si>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</si>
  <si>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</si>
  <si>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</si>
  <si>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</si>
  <si>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</si>
  <si>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</si>
  <si>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</si>
  <si>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</si>
  <si>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</si>
  <si>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</si>
  <si>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</si>
  <si>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</si>
  <si>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</si>
  <si>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</si>
  <si>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</si>
  <si>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</si>
  <si>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</si>
  <si>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</si>
  <si>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</si>
  <si>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</si>
  <si>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</si>
  <si>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</si>
  <si>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</si>
  <si>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</si>
  <si>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</si>
  <si>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</si>
  <si>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</si>
  <si>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</si>
  <si>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</si>
  <si>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</si>
  <si>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</si>
  <si>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</si>
  <si>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</si>
  <si>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</si>
  <si>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</si>
  <si>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</si>
  <si>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</si>
  <si>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</si>
  <si>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</si>
  <si>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</si>
  <si>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</si>
  <si>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</si>
  <si>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</si>
  <si>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</si>
  <si>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</si>
  <si>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</si>
  <si>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</si>
  <si>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</si>
  <si>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</si>
  <si>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</si>
  <si>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</si>
  <si>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</si>
  <si>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</si>
  <si>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</si>
  <si>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</si>
  <si>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</si>
  <si>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</si>
  <si>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</si>
  <si>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</si>
  <si>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</si>
  <si>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</si>
  <si>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</si>
  <si>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</si>
  <si>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</si>
  <si>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</si>
  <si>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</si>
  <si>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</si>
  <si>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</si>
  <si>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</si>
  <si>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</si>
  <si>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</si>
  <si>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</si>
  <si>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</si>
  <si>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</si>
  <si>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</si>
  <si>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</si>
  <si>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</si>
  <si>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</si>
  <si>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</si>
  <si>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</si>
  <si>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</si>
  <si>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</si>
  <si>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</si>
  <si>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</si>
  <si>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</si>
  <si>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</si>
  <si>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</si>
  <si>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</si>
  <si>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</si>
  <si>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</si>
  <si>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</si>
  <si>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</si>
  <si>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</si>
  <si>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</si>
  <si>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</si>
  <si>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</si>
  <si>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</si>
  <si>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</si>
  <si>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</si>
  <si>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</si>
  <si>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</si>
  <si>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</si>
  <si>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</si>
  <si>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</si>
  <si>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</si>
  <si>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</si>
  <si>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</si>
  <si>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</si>
  <si>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</si>
  <si>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</si>
  <si>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</si>
  <si>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</si>
  <si>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</si>
  <si>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</si>
  <si>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</si>
  <si>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</si>
  <si>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</si>
  <si>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</si>
  <si>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</si>
  <si>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</si>
  <si>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</si>
  <si>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</si>
  <si>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</si>
  <si>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</si>
  <si>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</si>
  <si>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</si>
  <si>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</si>
  <si>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</si>
  <si>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</si>
  <si>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</si>
  <si>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</si>
  <si>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</si>
  <si>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</si>
  <si>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</si>
  <si>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</si>
  <si>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</si>
  <si>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</si>
  <si>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</si>
  <si>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</si>
  <si>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</si>
  <si>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</si>
  <si>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</si>
  <si>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</si>
  <si>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</si>
  <si>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</si>
  <si>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</si>
  <si>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</si>
  <si>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</si>
  <si>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</si>
  <si>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</si>
  <si>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</si>
  <si>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</si>
  <si>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</si>
  <si>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</si>
  <si>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</si>
  <si>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</si>
  <si>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</si>
  <si>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</si>
  <si>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</si>
  <si>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</si>
  <si>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</si>
  <si>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</si>
  <si>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</si>
  <si>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</si>
  <si>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</si>
  <si>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</si>
  <si>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</si>
  <si>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</si>
  <si>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</si>
  <si>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</si>
  <si>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</si>
  <si>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</si>
  <si>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</si>
  <si>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</si>
  <si>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</si>
  <si>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</si>
  <si>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</si>
  <si>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</si>
  <si>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</si>
  <si>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</si>
  <si>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</si>
  <si>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</si>
  <si>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</si>
  <si>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</si>
  <si>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</si>
  <si>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</si>
  <si>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</si>
  <si>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</si>
  <si>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</si>
  <si>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</si>
  <si>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</si>
  <si>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</si>
  <si>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</si>
  <si>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</si>
  <si>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</si>
  <si>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</si>
  <si>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</si>
  <si>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</si>
  <si>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</si>
  <si>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</si>
  <si>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</si>
  <si>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</si>
  <si>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</si>
  <si>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</si>
  <si>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</si>
  <si>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</si>
  <si>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</si>
  <si>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</si>
  <si>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</si>
  <si>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</si>
  <si>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</si>
  <si>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</si>
  <si>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</si>
  <si>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</si>
  <si>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</si>
  <si>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</si>
  <si>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</si>
  <si>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</si>
  <si>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</si>
  <si>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</si>
  <si>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</si>
  <si>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</si>
  <si>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</si>
  <si>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</si>
  <si>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</si>
  <si>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</si>
  <si>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</si>
  <si>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</si>
  <si>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</si>
  <si>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</si>
  <si>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</si>
  <si>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</si>
  <si>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</si>
  <si>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</si>
  <si>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</si>
  <si>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</si>
  <si>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</si>
  <si>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</si>
  <si>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</si>
  <si>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</si>
  <si>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</si>
  <si>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</si>
  <si>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</si>
  <si>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</si>
  <si>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</si>
  <si>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</si>
  <si>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</si>
  <si>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</si>
  <si>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</si>
  <si>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</si>
  <si>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</si>
  <si>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</si>
  <si>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</si>
  <si>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</si>
  <si>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</si>
  <si>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</si>
  <si>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</si>
  <si>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</si>
  <si>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</si>
  <si>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</si>
  <si>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</si>
  <si>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</si>
  <si>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</si>
  <si>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</si>
  <si>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</si>
  <si>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</si>
  <si>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</si>
  <si>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</si>
  <si>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</si>
  <si>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</si>
  <si>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</si>
  <si>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</si>
  <si>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</si>
  <si>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</si>
  <si>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</si>
  <si>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</si>
  <si>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</si>
  <si>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</si>
  <si>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</si>
  <si>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</si>
  <si>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</si>
  <si>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</si>
  <si>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</si>
  <si>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</si>
  <si>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</si>
  <si>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</si>
  <si>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</si>
  <si>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</si>
  <si>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</si>
  <si>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</si>
  <si>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</si>
  <si>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</si>
  <si>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</si>
  <si>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</si>
  <si>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</si>
  <si>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</si>
  <si>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</si>
  <si>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</si>
  <si>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</si>
  <si>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</si>
  <si>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</si>
  <si>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</si>
  <si>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</si>
  <si>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</si>
  <si>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</si>
  <si>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</si>
  <si>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</si>
  <si>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</si>
  <si>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</si>
  <si>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</si>
  <si>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</si>
  <si>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</si>
  <si>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</si>
  <si>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</si>
  <si>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</si>
  <si>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</si>
  <si>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</si>
  <si>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</si>
  <si>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</si>
  <si>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</si>
  <si>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</si>
  <si>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</si>
  <si>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</si>
  <si>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</si>
  <si>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</si>
  <si>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</si>
  <si>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</si>
  <si>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</si>
  <si>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</si>
  <si>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</si>
  <si>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</si>
  <si>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</si>
  <si>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</si>
  <si>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</si>
  <si>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</si>
  <si>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</si>
  <si>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</si>
  <si>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</si>
  <si>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</si>
  <si>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</si>
  <si>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</si>
  <si>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</si>
  <si>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</si>
  <si>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</si>
  <si>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</si>
  <si>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</si>
  <si>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</si>
  <si>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</si>
  <si>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</si>
  <si>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</si>
  <si>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</si>
  <si>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</si>
  <si>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</si>
  <si>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</si>
  <si>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</si>
  <si>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</si>
  <si>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</si>
  <si>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</si>
  <si>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</si>
  <si>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</si>
  <si>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</si>
  <si>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</si>
  <si>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</si>
  <si>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</si>
  <si>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</si>
  <si>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</si>
  <si>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</si>
  <si>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</si>
  <si>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</si>
  <si>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</si>
  <si>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</si>
  <si>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</si>
  <si>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</si>
  <si>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</si>
  <si>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</si>
  <si>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</si>
  <si>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</si>
  <si>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</si>
  <si>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</si>
  <si>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</si>
  <si>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</si>
  <si>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</si>
  <si>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</si>
  <si>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</si>
  <si>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</si>
  <si>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</si>
  <si>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</si>
  <si>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</si>
  <si>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</si>
  <si>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</si>
  <si>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</si>
  <si>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</si>
  <si>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</si>
  <si>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</si>
  <si>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</si>
  <si>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</si>
  <si>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</si>
  <si>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</si>
  <si>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</si>
  <si>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</si>
  <si>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</si>
  <si>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</si>
  <si>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</si>
  <si>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</si>
  <si>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</si>
  <si>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</si>
  <si>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</si>
  <si>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</si>
  <si>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</si>
  <si>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</si>
  <si>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</si>
  <si>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</si>
  <si>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</si>
  <si>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</si>
  <si>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</si>
  <si>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</si>
  <si>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</si>
  <si>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</si>
  <si>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</si>
  <si>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</si>
  <si>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</si>
  <si>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</si>
  <si>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</si>
  <si>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</si>
  <si>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</si>
  <si>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</si>
  <si>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</si>
  <si>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</si>
  <si>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</si>
  <si>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</si>
  <si>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</si>
  <si>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</si>
  <si>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</si>
  <si>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</si>
  <si>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</si>
  <si>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</si>
  <si>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</si>
  <si>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</si>
  <si>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</si>
  <si>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</si>
  <si>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</si>
  <si>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</si>
  <si>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</si>
  <si>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</si>
  <si>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</si>
  <si>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</si>
  <si>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</si>
  <si>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</si>
  <si>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</si>
  <si>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</si>
  <si>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</si>
  <si>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</si>
  <si>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</si>
  <si>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</si>
  <si>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</si>
  <si>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</si>
  <si>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</si>
  <si>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</si>
  <si>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</si>
  <si>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</si>
  <si>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</si>
  <si>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</si>
  <si>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</si>
  <si>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</si>
  <si>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</si>
  <si>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</si>
  <si>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</si>
  <si>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</si>
  <si>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</si>
  <si>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</si>
  <si>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</si>
  <si>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</si>
  <si>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</si>
  <si>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</si>
  <si>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</si>
  <si>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</si>
  <si>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</si>
  <si>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</si>
  <si>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</si>
  <si>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</si>
  <si>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</si>
  <si>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</si>
  <si>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</si>
  <si>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</si>
  <si>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</si>
  <si>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</si>
  <si>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</si>
  <si>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</si>
  <si>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</si>
  <si>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</si>
  <si>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</si>
  <si>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</si>
  <si>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</si>
  <si>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</si>
  <si>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</si>
  <si>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</si>
  <si>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</si>
  <si>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</si>
  <si>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</si>
  <si>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</si>
  <si>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</si>
  <si>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</si>
  <si>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</si>
  <si>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</si>
  <si>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</si>
  <si>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</si>
  <si>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</si>
  <si>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</si>
  <si>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</si>
  <si>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</si>
  <si>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</si>
  <si>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</si>
  <si>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</si>
  <si>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</si>
  <si>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</si>
  <si>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</si>
  <si>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</si>
  <si>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</si>
  <si>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</si>
  <si>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</si>
  <si>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</si>
  <si>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</si>
  <si>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</si>
  <si>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</si>
  <si>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</si>
  <si>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</si>
  <si>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</si>
  <si>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</si>
  <si>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</si>
  <si>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</si>
  <si>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</si>
  <si>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</si>
  <si>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</si>
  <si>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</si>
  <si>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</si>
  <si>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</si>
  <si>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</si>
  <si>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</si>
  <si>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</si>
  <si>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</si>
  <si>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</si>
  <si>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</si>
  <si>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</si>
  <si>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</si>
  <si>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</si>
  <si>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</si>
  <si>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</si>
  <si>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</si>
  <si>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</si>
  <si>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</si>
  <si>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</si>
  <si>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</si>
  <si>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</si>
  <si>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</si>
  <si>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</si>
  <si>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</si>
  <si>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</si>
  <si>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</si>
  <si>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</si>
  <si>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</si>
  <si>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</si>
  <si>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</si>
  <si>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</si>
  <si>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</si>
  <si>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</si>
  <si>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</si>
  <si>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</si>
  <si>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</si>
  <si>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</si>
  <si>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</si>
  <si>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</si>
  <si>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</si>
  <si>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</si>
  <si>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</si>
  <si>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</si>
  <si>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</si>
  <si>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</si>
  <si>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</si>
  <si>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</si>
  <si>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</si>
  <si>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</si>
  <si>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</si>
  <si>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</si>
  <si>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</si>
  <si>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</si>
  <si>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</si>
  <si>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</si>
  <si>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</si>
  <si>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</si>
  <si>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</si>
  <si>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</si>
  <si>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</si>
  <si>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</si>
  <si>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</si>
  <si>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</si>
  <si>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</si>
  <si>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</si>
  <si>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</si>
  <si>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</si>
  <si>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</si>
  <si>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</si>
  <si>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</si>
  <si>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</si>
  <si>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</si>
  <si>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</si>
  <si>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</si>
  <si>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</si>
  <si>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</si>
  <si>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</si>
  <si>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</si>
  <si>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</si>
  <si>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</si>
  <si>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</si>
  <si>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</si>
  <si>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</si>
  <si>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</si>
  <si>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</si>
  <si>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</si>
  <si>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</si>
  <si>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</si>
  <si>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</si>
  <si>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</si>
  <si>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</si>
  <si>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</si>
  <si>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</si>
  <si>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</si>
  <si>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</si>
  <si>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</si>
  <si>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</si>
  <si>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</si>
  <si>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</si>
  <si>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</si>
  <si>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</si>
  <si>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</si>
  <si>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</si>
  <si>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</si>
  <si>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</si>
  <si>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</si>
  <si>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</si>
  <si>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</si>
  <si>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</si>
  <si>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</si>
  <si>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</si>
  <si>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</si>
  <si>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</si>
  <si>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</si>
  <si>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</si>
  <si>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</si>
  <si>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</si>
  <si>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</si>
  <si>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</si>
  <si>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</si>
  <si>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</si>
  <si>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</si>
  <si>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</si>
  <si>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</si>
  <si>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</si>
  <si>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</si>
  <si>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</si>
  <si>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</si>
  <si>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</si>
  <si>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</si>
  <si>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</si>
  <si>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</si>
  <si>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</si>
  <si>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</si>
  <si>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</si>
  <si>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</si>
  <si>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</si>
  <si>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</si>
  <si>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</si>
  <si>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</si>
  <si>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</si>
  <si>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</si>
  <si>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</si>
  <si>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</si>
  <si>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</si>
  <si>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</si>
  <si>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</si>
  <si>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</si>
  <si>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</si>
  <si>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</si>
  <si>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</si>
  <si>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</si>
  <si>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</si>
  <si>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</si>
  <si>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</si>
  <si>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</si>
  <si>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</si>
  <si>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</si>
  <si>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</si>
  <si>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</si>
  <si>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</si>
  <si>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</si>
  <si>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</si>
  <si>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</si>
  <si>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</si>
  <si>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</si>
  <si>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</si>
  <si>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</si>
  <si>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</si>
  <si>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</si>
  <si>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</si>
  <si>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</si>
  <si>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</si>
  <si>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</si>
  <si>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</si>
  <si>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</si>
  <si>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</si>
  <si>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</si>
  <si>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</si>
  <si>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</si>
  <si>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</si>
  <si>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</si>
  <si>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</si>
  <si>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</si>
  <si>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</si>
  <si>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</si>
  <si>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</si>
  <si>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</si>
  <si>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</si>
  <si>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</si>
  <si>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</si>
  <si>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</si>
  <si>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</si>
  <si>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</si>
  <si>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</si>
  <si>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</si>
  <si>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</si>
  <si>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</si>
  <si>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</si>
  <si>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</si>
  <si>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</si>
  <si>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</si>
  <si>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</si>
  <si>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</si>
  <si>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</si>
  <si>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</si>
  <si>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</si>
  <si>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</si>
  <si>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</si>
  <si>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</si>
  <si>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</si>
  <si>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</si>
  <si>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</si>
  <si>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</si>
  <si>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</si>
  <si>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</si>
  <si>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</si>
  <si>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</si>
  <si>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</si>
  <si>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</si>
  <si>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</si>
  <si>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</si>
  <si>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</si>
  <si>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</si>
  <si>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</si>
  <si>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</si>
  <si>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</si>
  <si>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</si>
  <si>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</si>
  <si>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</si>
  <si>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</si>
  <si>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</si>
  <si>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</si>
  <si>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</si>
  <si>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</si>
  <si>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</si>
  <si>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</si>
  <si>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</si>
  <si>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</si>
  <si>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</si>
  <si>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</si>
  <si>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</si>
  <si>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</si>
  <si>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</si>
  <si>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</si>
  <si>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</si>
  <si>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</si>
  <si>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</si>
  <si>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</si>
  <si>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</si>
  <si>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</si>
  <si>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</si>
  <si>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</si>
  <si>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</si>
  <si>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</si>
  <si>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</si>
  <si>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</si>
  <si>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</si>
  <si>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</si>
  <si>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</si>
  <si>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</si>
  <si>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</si>
  <si>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</si>
  <si>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</si>
  <si>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</si>
  <si>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</si>
  <si>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</si>
  <si>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</si>
  <si>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</si>
  <si>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</si>
  <si>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</si>
  <si>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</si>
  <si>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</si>
  <si>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</si>
  <si>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</si>
  <si>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</si>
  <si>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</si>
  <si>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</si>
  <si>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</si>
  <si>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</si>
  <si>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</si>
  <si>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</si>
  <si>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</si>
  <si>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</si>
  <si>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</si>
  <si>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</si>
  <si>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</si>
  <si>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</si>
  <si>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</si>
  <si>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</si>
  <si>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</si>
  <si>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</si>
  <si>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</si>
  <si>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</si>
  <si>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</si>
  <si>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</si>
  <si>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</si>
  <si>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</si>
  <si>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</si>
  <si>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</si>
  <si>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</si>
  <si>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</si>
  <si>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</si>
  <si>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</si>
  <si>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</si>
  <si>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</si>
  <si>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</si>
  <si>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</si>
  <si>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</si>
  <si>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</si>
  <si>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</si>
  <si>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</si>
  <si>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</si>
  <si>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</si>
  <si>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</si>
  <si>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</si>
  <si>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</si>
  <si>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</si>
  <si>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</si>
  <si>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</si>
  <si>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</si>
  <si>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</si>
  <si>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</si>
  <si>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</si>
  <si>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</si>
  <si>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</si>
  <si>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</si>
  <si>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</si>
  <si>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</si>
  <si>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</si>
  <si>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</si>
  <si>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</si>
  <si>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</si>
  <si>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</si>
  <si>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</si>
  <si>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</si>
  <si>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</si>
  <si>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</si>
  <si>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</si>
  <si>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</si>
  <si>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</si>
  <si>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</si>
  <si>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</si>
  <si>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</si>
  <si>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</si>
  <si>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</si>
  <si>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</si>
  <si>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</si>
  <si>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</si>
  <si>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</si>
  <si>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</si>
  <si>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</si>
  <si>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</si>
  <si>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</si>
  <si>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</si>
  <si>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</si>
  <si>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</si>
  <si>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</si>
  <si>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</si>
  <si>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</si>
  <si>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</si>
  <si>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</si>
  <si>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</si>
  <si>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</si>
  <si>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</si>
  <si>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</si>
  <si>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</si>
  <si>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</si>
  <si>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</si>
  <si>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</si>
  <si>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</si>
  <si>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</si>
  <si>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</si>
  <si>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</si>
  <si>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</si>
  <si>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</si>
  <si>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</si>
  <si>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</si>
  <si>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</si>
  <si>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</si>
  <si>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</si>
  <si>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</si>
  <si>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</si>
  <si>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</si>
  <si>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</si>
  <si>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</si>
  <si>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</si>
  <si>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</si>
  <si>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</si>
  <si>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</si>
  <si>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</si>
  <si>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</si>
  <si>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</si>
  <si>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</si>
  <si>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</si>
  <si>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</si>
  <si>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</si>
  <si>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</si>
  <si>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</si>
  <si>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</si>
  <si>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</si>
  <si>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</si>
  <si>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</si>
  <si>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</si>
  <si>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</si>
  <si>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</si>
  <si>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</si>
  <si>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</si>
  <si>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</si>
  <si>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</si>
  <si>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</si>
  <si>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</si>
  <si>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</si>
  <si>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</si>
  <si>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</si>
  <si>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</si>
  <si>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</si>
  <si>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</si>
  <si>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</si>
  <si>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</si>
  <si>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</si>
  <si>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</si>
  <si>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</si>
  <si>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</si>
  <si>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</si>
  <si>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</si>
  <si>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</si>
  <si>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</si>
  <si>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</si>
  <si>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</si>
  <si>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</si>
  <si>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</si>
  <si>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</si>
  <si>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</si>
  <si>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</si>
  <si>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</si>
  <si>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</si>
  <si>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</si>
  <si>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</si>
  <si>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</si>
  <si>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</si>
  <si>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</si>
  <si>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</si>
  <si>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</si>
  <si>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</si>
  <si>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</si>
  <si>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</si>
  <si>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</si>
  <si>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</si>
  <si>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</si>
  <si>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</si>
  <si>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</si>
  <si>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</si>
  <si>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</si>
  <si>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</si>
  <si>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</si>
  <si>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</si>
  <si>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</si>
  <si>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</si>
  <si>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</si>
  <si>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</si>
  <si>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</si>
  <si>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</si>
  <si>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</si>
  <si>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</si>
  <si>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</si>
  <si>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</si>
  <si>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</si>
  <si>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</si>
  <si>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</si>
  <si>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</si>
  <si>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</si>
  <si>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</si>
  <si>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</si>
  <si>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</si>
  <si>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</si>
  <si>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</si>
  <si>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</si>
  <si>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</si>
  <si>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</si>
  <si>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</si>
  <si>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</si>
  <si>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</si>
  <si>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</si>
  <si>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</si>
  <si>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</si>
  <si>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</si>
  <si>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</si>
  <si>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</si>
  <si>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</si>
  <si>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</si>
  <si>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</si>
  <si>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</si>
  <si>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</si>
  <si>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</si>
  <si>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</si>
  <si>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</si>
  <si>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</si>
  <si>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</si>
  <si>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</si>
  <si>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</si>
  <si>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</si>
  <si>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</si>
  <si>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</si>
  <si>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</si>
  <si>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</si>
  <si>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</si>
  <si>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</si>
  <si>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</si>
  <si>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</si>
  <si>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</si>
  <si>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</si>
  <si>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</si>
  <si>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</si>
  <si>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</si>
  <si>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</si>
  <si>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</si>
  <si>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</si>
  <si>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</si>
  <si>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</si>
  <si>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</si>
  <si>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</si>
  <si>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</si>
  <si>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</si>
  <si>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</si>
  <si>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</si>
  <si>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</si>
  <si>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</si>
  <si>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</si>
  <si>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</si>
  <si>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</si>
  <si>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</si>
  <si>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</si>
  <si>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</si>
  <si>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</si>
  <si>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</si>
  <si>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</si>
  <si>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</si>
  <si>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</si>
  <si>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</si>
  <si>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</si>
  <si>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</si>
  <si>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</si>
  <si>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</si>
  <si>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</si>
  <si>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</si>
  <si>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</si>
  <si>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</si>
  <si>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</si>
  <si>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</si>
  <si>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</si>
  <si>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</si>
  <si>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</si>
  <si>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</si>
  <si>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</si>
  <si>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</si>
  <si>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</si>
  <si>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</si>
  <si>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</si>
  <si>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</si>
  <si>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</si>
  <si>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</si>
  <si>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</si>
  <si>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</si>
  <si>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</si>
  <si>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</si>
  <si>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</si>
  <si>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</si>
  <si>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</si>
  <si>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</si>
  <si>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</si>
  <si>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</si>
  <si>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</si>
  <si>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</si>
  <si>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</si>
  <si>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</si>
  <si>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</si>
  <si>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</si>
  <si>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</si>
  <si>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</si>
  <si>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</si>
  <si>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</si>
  <si>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</si>
  <si>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</si>
  <si>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</si>
  <si>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</si>
  <si>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</si>
  <si>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</si>
  <si>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</si>
  <si>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</si>
  <si>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</si>
  <si>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</si>
  <si>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</si>
  <si>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</si>
  <si>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</si>
  <si>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</si>
  <si>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</si>
  <si>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</si>
  <si>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</si>
  <si>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</si>
  <si>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</si>
  <si>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</si>
  <si>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</si>
  <si>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</si>
  <si>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</si>
  <si>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</si>
  <si>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</si>
  <si>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</si>
  <si>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</si>
  <si>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</si>
  <si>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</si>
  <si>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</si>
  <si>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</si>
  <si>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</si>
  <si>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</si>
  <si>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</si>
  <si>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</si>
  <si>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</si>
  <si>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</si>
  <si>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</si>
  <si>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</si>
  <si>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</si>
  <si>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</si>
  <si>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</si>
  <si>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</si>
  <si>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</si>
  <si>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</si>
  <si>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</si>
  <si>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</si>
  <si>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</si>
  <si>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</si>
  <si>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</si>
  <si>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</si>
  <si>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</si>
  <si>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</si>
  <si>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</si>
  <si>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</si>
  <si>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</si>
  <si>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</si>
  <si>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</si>
  <si>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</si>
  <si>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</si>
  <si>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</si>
  <si>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</si>
  <si>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</si>
  <si>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</si>
  <si>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</si>
  <si>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</si>
  <si>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</si>
  <si>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</si>
  <si>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</si>
  <si>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</si>
  <si>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</si>
  <si>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</si>
  <si>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</si>
  <si>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</si>
  <si>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</si>
  <si>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</si>
  <si>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</si>
  <si>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</si>
  <si>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</si>
  <si>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</si>
  <si>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</si>
  <si>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</si>
  <si>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</si>
  <si>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</si>
  <si>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</si>
  <si>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</si>
  <si>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</si>
  <si>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</si>
  <si>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</si>
  <si>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</si>
  <si>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</si>
  <si>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</si>
  <si>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</si>
  <si>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</si>
  <si>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</si>
  <si>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</si>
  <si>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</si>
  <si>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</si>
  <si>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</si>
  <si>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</si>
  <si>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</si>
  <si>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</si>
  <si>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</si>
  <si>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</si>
  <si>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</si>
  <si>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</si>
  <si>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</si>
  <si>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</si>
  <si>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</si>
  <si>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</si>
  <si>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</si>
  <si>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</si>
  <si>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</si>
  <si>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</si>
  <si>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</si>
  <si>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</si>
  <si>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</si>
  <si>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</si>
  <si>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</si>
  <si>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</si>
  <si>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</si>
  <si>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</si>
  <si>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</si>
  <si>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</si>
  <si>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</si>
  <si>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</si>
  <si>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</si>
  <si>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</si>
  <si>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</si>
  <si>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</si>
  <si>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</si>
  <si>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</si>
  <si>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</si>
  <si>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</si>
  <si>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</si>
  <si>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</si>
  <si>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</si>
  <si>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</si>
  <si>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</si>
  <si>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</si>
  <si>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</si>
  <si>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</si>
  <si>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</si>
  <si>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</si>
  <si>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</si>
  <si>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</si>
  <si>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</si>
  <si>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</si>
  <si>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</si>
  <si>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</si>
  <si>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</si>
  <si>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</si>
  <si>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</si>
  <si>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</si>
  <si>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</si>
  <si>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</si>
  <si>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</si>
  <si>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</si>
  <si>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</si>
  <si>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</si>
  <si>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</si>
  <si>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</si>
  <si>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</si>
  <si>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</si>
  <si>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</si>
  <si>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</si>
  <si>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</si>
  <si>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</si>
  <si>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</si>
  <si>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</si>
  <si>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</si>
  <si>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</si>
  <si>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</si>
  <si>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</si>
  <si>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</si>
  <si>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</si>
  <si>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</si>
  <si>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</si>
  <si>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</si>
  <si>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</si>
  <si>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</si>
  <si>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</si>
  <si>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</si>
  <si>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</si>
  <si>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</si>
  <si>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</si>
  <si>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</si>
  <si>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</si>
  <si>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</si>
  <si>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</si>
  <si>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</si>
  <si>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</si>
  <si>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</si>
  <si>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</si>
  <si>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</si>
  <si>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</si>
  <si>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</si>
  <si>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</si>
  <si>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</si>
  <si>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</si>
  <si>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</si>
  <si>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</si>
  <si>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</si>
  <si>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</si>
  <si>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</si>
  <si>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</si>
  <si>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</si>
  <si>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</si>
  <si>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</si>
  <si>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</si>
  <si>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</si>
  <si>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</si>
  <si>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</si>
  <si>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</si>
  <si>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</si>
  <si>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</si>
  <si>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</si>
  <si>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</si>
  <si>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</si>
  <si>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</si>
  <si>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</si>
  <si>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</si>
  <si>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</si>
  <si>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</si>
  <si>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</si>
  <si>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</si>
  <si>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</si>
  <si>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</si>
  <si>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</si>
  <si>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</si>
  <si>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</si>
  <si>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</si>
  <si>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</si>
  <si>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</si>
  <si>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</si>
  <si>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</si>
  <si>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</si>
  <si>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</si>
  <si>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</si>
  <si>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</si>
  <si>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</si>
  <si>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</si>
  <si>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</si>
  <si>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</si>
  <si>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</si>
  <si>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</si>
  <si>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</si>
  <si>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</si>
  <si>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</si>
  <si>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</si>
  <si>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</si>
  <si>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</si>
  <si>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</si>
  <si>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</si>
  <si>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</si>
  <si>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</si>
  <si>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</si>
  <si>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</si>
  <si>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</si>
  <si>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</si>
  <si>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</si>
  <si>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</si>
  <si>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</si>
  <si>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</si>
  <si>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</si>
  <si>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</si>
  <si>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</si>
  <si>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</si>
  <si>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</si>
  <si>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</si>
  <si>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</si>
  <si>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</si>
  <si>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</si>
  <si>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</si>
  <si>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</si>
  <si>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</si>
  <si>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</si>
  <si>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</si>
  <si>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</si>
  <si>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</si>
  <si>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</si>
  <si>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</si>
  <si>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</si>
  <si>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</si>
  <si>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</si>
  <si>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</si>
  <si>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</si>
  <si>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</si>
  <si>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</si>
  <si>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</si>
  <si>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</si>
  <si>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</si>
  <si>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</si>
  <si>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</si>
  <si>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</si>
  <si>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</si>
  <si>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</si>
  <si>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</si>
  <si>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</si>
  <si>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</si>
  <si>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</si>
  <si>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</si>
  <si>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</si>
  <si>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</si>
  <si>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</si>
  <si>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</si>
  <si>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</si>
  <si>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</si>
  <si>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</si>
  <si>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</si>
  <si>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</si>
  <si>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</si>
  <si>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</si>
  <si>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</si>
  <si>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</si>
  <si>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</si>
  <si>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</si>
  <si>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</si>
  <si>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</si>
  <si>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</si>
  <si>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</si>
  <si>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</si>
  <si>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</si>
  <si>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</si>
  <si>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</si>
  <si>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</si>
  <si>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</si>
  <si>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</si>
  <si>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</si>
  <si>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</si>
  <si>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</si>
  <si>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</si>
  <si>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</si>
  <si>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</si>
  <si>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</si>
  <si>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</si>
  <si>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</si>
  <si>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</si>
  <si>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</si>
  <si>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</si>
  <si>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</si>
  <si>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</si>
  <si>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</si>
  <si>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</si>
  <si>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</si>
  <si>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</si>
  <si>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</si>
  <si>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</si>
  <si>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</si>
  <si>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</si>
  <si>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</si>
  <si>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</si>
  <si>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</si>
  <si>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</si>
  <si>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</si>
  <si>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</si>
  <si>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</si>
  <si>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</si>
  <si>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</si>
  <si>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</si>
  <si>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</si>
  <si>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</si>
  <si>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</si>
  <si>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</si>
  <si>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</si>
  <si>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</si>
  <si>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</si>
  <si>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</si>
  <si>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</si>
  <si>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</si>
  <si>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</si>
  <si>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</si>
  <si>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</si>
  <si>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</si>
  <si>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</si>
  <si>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</si>
  <si>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</si>
  <si>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</si>
  <si>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</si>
  <si>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</si>
  <si>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</si>
  <si>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</si>
  <si>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</si>
  <si>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</si>
  <si>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</si>
  <si>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</si>
  <si>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</si>
  <si>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</si>
  <si>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</si>
  <si>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</si>
  <si>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</si>
  <si>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</si>
  <si>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</si>
  <si>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</si>
  <si>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</si>
  <si>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</si>
  <si>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</si>
  <si>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</si>
  <si>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</si>
  <si>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</si>
  <si>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</si>
  <si>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</si>
  <si>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</si>
  <si>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</si>
  <si>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</si>
  <si>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</si>
  <si>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</si>
  <si>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</si>
  <si>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</si>
  <si>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</si>
  <si>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</si>
  <si>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</si>
  <si>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</si>
  <si>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</si>
  <si>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</si>
  <si>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</si>
  <si>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</si>
  <si>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</si>
  <si>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</si>
  <si>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</si>
  <si>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</si>
  <si>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</si>
  <si>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</si>
  <si>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</si>
  <si>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</si>
  <si>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</si>
  <si>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</si>
  <si>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</si>
  <si>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</si>
  <si>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</si>
  <si>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</si>
  <si>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</si>
  <si>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</si>
  <si>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</si>
  <si>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</si>
  <si>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</si>
  <si>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</si>
  <si>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</si>
  <si>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</si>
  <si>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</si>
  <si>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</si>
  <si>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</si>
  <si>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</si>
  <si>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</si>
  <si>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</si>
  <si>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</si>
  <si>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</si>
  <si>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</si>
  <si>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</si>
  <si>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</si>
  <si>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</si>
  <si>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</si>
  <si>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</si>
  <si>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</si>
  <si>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</si>
  <si>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</si>
  <si>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</si>
  <si>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</si>
  <si>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</si>
  <si>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</si>
  <si>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</si>
  <si>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</si>
  <si>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</si>
  <si>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</si>
  <si>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</si>
  <si>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</si>
  <si>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</si>
  <si>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</si>
  <si>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</si>
  <si>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</si>
  <si>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</si>
  <si>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</si>
  <si>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</si>
  <si>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</si>
  <si>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</si>
  <si>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</si>
  <si>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</si>
  <si>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</si>
  <si>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</si>
  <si>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</si>
  <si>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</si>
  <si>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</si>
  <si>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</si>
  <si>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</si>
  <si>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</si>
  <si>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</si>
  <si>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</si>
  <si>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</si>
  <si>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</si>
  <si>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</si>
  <si>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</si>
  <si>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</si>
  <si>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</si>
  <si>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</si>
  <si>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</si>
  <si>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</si>
  <si>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</si>
  <si>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</si>
  <si>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</si>
  <si>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</si>
  <si>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</si>
  <si>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</si>
  <si>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</si>
  <si>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</si>
  <si>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</si>
  <si>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</si>
  <si>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</si>
  <si>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</si>
  <si>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</si>
  <si>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</si>
  <si>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</si>
  <si>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</si>
  <si>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</si>
  <si>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</si>
  <si>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</si>
  <si>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</si>
  <si>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</si>
  <si>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</si>
  <si>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</si>
  <si>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</si>
  <si>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</si>
  <si>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</si>
  <si>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</si>
  <si>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</si>
  <si>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</si>
  <si>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</si>
  <si>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</si>
  <si>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</si>
  <si>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</si>
  <si>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</si>
  <si>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</si>
  <si>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</si>
  <si>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</si>
  <si>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</si>
  <si>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</si>
  <si>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</si>
  <si>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</si>
  <si>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</si>
  <si>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</si>
  <si>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</si>
  <si>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</si>
  <si>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</si>
  <si>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</si>
  <si>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</si>
  <si>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</si>
  <si>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</si>
  <si>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</si>
  <si>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</si>
  <si>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</si>
  <si>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</si>
  <si>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</si>
  <si>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</si>
  <si>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</si>
  <si>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</si>
  <si>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</si>
  <si>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</si>
  <si>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</si>
  <si>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</si>
  <si>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</si>
  <si>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</si>
  <si>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</si>
  <si>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</si>
  <si>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</si>
  <si>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</si>
  <si>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</si>
  <si>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</si>
  <si>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</si>
  <si>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</si>
  <si>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</si>
  <si>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</si>
  <si>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</si>
  <si>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</si>
  <si>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</si>
  <si>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</si>
  <si>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</si>
  <si>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</si>
  <si>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</si>
  <si>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</si>
  <si>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</si>
  <si>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</si>
  <si>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</si>
  <si>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</si>
  <si>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</si>
  <si>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</si>
  <si>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</si>
  <si>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</si>
  <si>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</si>
  <si>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</si>
  <si>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</si>
  <si>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</si>
  <si>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</si>
  <si>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</si>
  <si>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</si>
  <si>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</si>
  <si>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</si>
  <si>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</si>
  <si>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</si>
  <si>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</si>
  <si>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</si>
  <si>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</si>
  <si>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</si>
  <si>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</si>
  <si>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</si>
  <si>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</si>
  <si>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</si>
  <si>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</si>
  <si>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</si>
  <si>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</si>
  <si>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</si>
  <si>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</si>
  <si>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</si>
  <si>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</si>
  <si>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</si>
  <si>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</si>
  <si>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</si>
  <si>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</si>
  <si>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</si>
  <si>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</si>
  <si>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</si>
  <si>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</si>
  <si>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</si>
  <si>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</si>
  <si>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</si>
  <si>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</si>
  <si>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</si>
  <si>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</si>
  <si>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</si>
  <si>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</si>
  <si>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</si>
  <si>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</si>
  <si>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</si>
  <si>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</si>
  <si>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</si>
  <si>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</si>
  <si>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</si>
  <si>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</si>
  <si>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</si>
  <si>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</si>
  <si>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</si>
  <si>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</si>
  <si>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</si>
  <si>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</si>
  <si>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</si>
  <si>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</si>
  <si>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</si>
  <si>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</si>
  <si>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</si>
  <si>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</si>
  <si>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</si>
  <si>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</si>
  <si>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</si>
  <si>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</si>
  <si>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</si>
  <si>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</si>
  <si>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</si>
  <si>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</si>
  <si>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</si>
  <si>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</si>
  <si>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</si>
  <si>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</si>
  <si>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</si>
  <si>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</si>
  <si>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</si>
  <si>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</si>
  <si>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</si>
  <si>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</si>
  <si>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</si>
  <si>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</si>
  <si>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</si>
  <si>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</si>
  <si>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</si>
  <si>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</si>
  <si>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</si>
  <si>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</si>
  <si>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</si>
  <si>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</si>
  <si>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</si>
  <si>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</si>
  <si>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</si>
  <si>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</si>
  <si>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</si>
  <si>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</si>
  <si>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</si>
  <si>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</si>
  <si>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</si>
  <si>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</si>
  <si>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</si>
  <si>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</si>
  <si>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</si>
  <si>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</si>
  <si>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</si>
  <si>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</si>
  <si>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</si>
  <si>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</si>
  <si>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</si>
  <si>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</si>
  <si>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</si>
  <si>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</si>
  <si>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</si>
  <si>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</si>
  <si>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</si>
  <si>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</si>
  <si>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</si>
  <si>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</si>
  <si>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</si>
  <si>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</si>
  <si>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</si>
  <si>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</si>
  <si>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</si>
  <si>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</si>
  <si>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</si>
  <si>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</si>
  <si>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</si>
  <si>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</si>
  <si>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</si>
  <si>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</si>
  <si>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</si>
  <si>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</si>
  <si>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</si>
  <si>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</si>
  <si>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</si>
  <si>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</si>
  <si>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</si>
  <si>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</si>
  <si>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</si>
  <si>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</si>
  <si>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</si>
  <si>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</si>
  <si>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</si>
  <si>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</si>
  <si>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</si>
  <si>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</si>
  <si>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</si>
  <si>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</si>
  <si>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</si>
  <si>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</si>
  <si>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</si>
  <si>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</si>
  <si>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</si>
  <si>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</si>
  <si>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</si>
  <si>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</si>
  <si>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</si>
  <si>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</si>
  <si>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</si>
  <si>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</si>
  <si>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</si>
  <si>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</si>
  <si>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</si>
  <si>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</si>
  <si>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</si>
  <si>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</si>
  <si>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</si>
  <si>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</si>
  <si>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</si>
  <si>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</si>
  <si>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</si>
  <si>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</si>
  <si>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</si>
  <si>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</si>
  <si>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</si>
  <si>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</si>
  <si>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</si>
  <si>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</si>
  <si>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</si>
  <si>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</si>
  <si>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</si>
  <si>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</si>
  <si>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</si>
  <si>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</si>
  <si>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</si>
  <si>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</si>
  <si>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</si>
  <si>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</si>
  <si>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</si>
  <si>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</si>
  <si>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</si>
  <si>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</si>
  <si>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</si>
  <si>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</si>
  <si>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</si>
  <si>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</si>
  <si>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</si>
  <si>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</si>
  <si>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</si>
  <si>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</si>
  <si>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</si>
  <si>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</si>
  <si>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</si>
  <si>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</si>
  <si>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</si>
  <si>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</si>
  <si>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</si>
  <si>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</si>
  <si>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</si>
  <si>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</si>
  <si>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</si>
  <si>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</si>
  <si>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</si>
  <si>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</si>
  <si>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</si>
  <si>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</si>
  <si>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</si>
  <si>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</si>
  <si>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</si>
  <si>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</si>
  <si>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</si>
  <si>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</si>
  <si>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</si>
  <si>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</si>
  <si>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</si>
  <si>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</si>
  <si>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</si>
  <si>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</si>
  <si>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</si>
  <si>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</si>
  <si>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</si>
  <si>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</si>
  <si>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</si>
  <si>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</si>
  <si>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</si>
  <si>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</si>
  <si>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</si>
  <si>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</si>
  <si>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</si>
  <si>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</si>
  <si>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</si>
  <si>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</si>
  <si>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</si>
  <si>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</si>
  <si>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</si>
  <si>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</si>
  <si>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</si>
  <si>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</si>
  <si>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</si>
  <si>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</si>
  <si>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</si>
  <si>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</si>
  <si>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</si>
  <si>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</si>
  <si>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</si>
  <si>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</si>
  <si>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</si>
  <si>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</si>
  <si>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</si>
  <si>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</si>
  <si>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</si>
  <si>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</si>
  <si>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</si>
  <si>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</si>
  <si>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</si>
  <si>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</si>
  <si>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</si>
  <si>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</si>
  <si>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</si>
  <si>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</si>
  <si>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</si>
  <si>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</si>
  <si>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</si>
  <si>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</si>
  <si>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</si>
  <si>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</si>
  <si>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</si>
  <si>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</si>
  <si>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</si>
  <si>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</si>
  <si>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</si>
  <si>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</si>
  <si>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</si>
  <si>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</si>
  <si>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</si>
  <si>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</si>
  <si>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</si>
  <si>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</si>
  <si>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</si>
  <si>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</si>
  <si>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</si>
  <si>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</si>
  <si>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</si>
  <si>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</si>
  <si>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</si>
  <si>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</si>
  <si>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</si>
  <si>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</si>
  <si>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</si>
  <si>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</si>
  <si>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</si>
  <si>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</si>
  <si>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</si>
  <si>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</si>
  <si>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</si>
  <si>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</si>
  <si>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</si>
  <si>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</si>
  <si>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</si>
  <si>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</si>
  <si>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</si>
  <si>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</si>
  <si>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</si>
  <si>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</si>
  <si>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</si>
  <si>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</si>
  <si>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</si>
  <si>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</si>
  <si>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</si>
  <si>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</si>
  <si>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</si>
  <si>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</si>
  <si>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</si>
  <si>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</si>
  <si>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</si>
  <si>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</si>
  <si>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</si>
  <si>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</si>
  <si>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</si>
  <si>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</si>
  <si>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</si>
  <si>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</si>
  <si>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</si>
  <si>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</si>
  <si>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</si>
  <si>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</si>
  <si>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</si>
  <si>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</si>
  <si>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</si>
  <si>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</si>
  <si>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</si>
  <si>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</si>
  <si>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</si>
  <si>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</si>
  <si>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</si>
  <si>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</si>
  <si>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</si>
  <si>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</si>
  <si>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</si>
  <si>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</si>
  <si>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</si>
  <si>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</si>
  <si>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</si>
  <si>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</si>
  <si>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</si>
  <si>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</si>
  <si>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</si>
  <si>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</si>
  <si>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</si>
  <si>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</si>
  <si>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</si>
  <si>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</si>
  <si>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</si>
  <si>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</si>
  <si>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</si>
  <si>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</si>
  <si>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</si>
  <si>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</si>
  <si>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</si>
  <si>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</si>
  <si>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</si>
  <si>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</si>
  <si>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</si>
  <si>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</si>
  <si>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</si>
  <si>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</si>
  <si>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</si>
  <si>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</si>
  <si>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</si>
  <si>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</si>
  <si>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</si>
  <si>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</si>
  <si>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</si>
  <si>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</si>
  <si>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</si>
  <si>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</si>
  <si>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</si>
  <si>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</si>
  <si>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</si>
  <si>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</si>
  <si>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</si>
  <si>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</si>
  <si>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</si>
  <si>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</si>
  <si>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</si>
  <si>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</si>
  <si>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</si>
  <si>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</si>
  <si>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</si>
  <si>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</si>
  <si>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</si>
  <si>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</si>
  <si>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</si>
  <si>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</si>
  <si>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</si>
  <si>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</si>
  <si>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</si>
  <si>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</si>
  <si>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</si>
  <si>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</si>
  <si>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</si>
  <si>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</si>
  <si>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</si>
  <si>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</si>
  <si>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</si>
  <si>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</si>
  <si>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</si>
  <si>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</si>
  <si>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</si>
  <si>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</si>
  <si>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</si>
  <si>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</si>
  <si>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</si>
  <si>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</si>
  <si>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</si>
  <si>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</si>
  <si>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</si>
  <si>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</si>
  <si>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</si>
  <si>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</si>
  <si>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</si>
  <si>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</si>
  <si>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</si>
  <si>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</si>
  <si>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</si>
  <si>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</si>
  <si>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</si>
  <si>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</si>
  <si>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</si>
  <si>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</si>
  <si>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</si>
  <si>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</si>
  <si>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</si>
  <si>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</si>
  <si>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</si>
  <si>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</si>
  <si>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</si>
  <si>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</si>
  <si>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</si>
  <si>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</si>
  <si>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</si>
  <si>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</si>
  <si>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</si>
  <si>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</si>
  <si>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</si>
  <si>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</si>
  <si>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</si>
  <si>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</si>
  <si>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</si>
  <si>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</si>
  <si>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</si>
  <si>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</si>
  <si>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</si>
  <si>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</si>
  <si>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</si>
  <si>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</si>
  <si>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</si>
  <si>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</si>
  <si>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</si>
  <si>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</si>
  <si>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</si>
  <si>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</si>
  <si>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</si>
  <si>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</si>
  <si>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</si>
  <si>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</si>
  <si>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</si>
  <si>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</si>
  <si>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</si>
  <si>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</si>
  <si>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</si>
  <si>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</si>
  <si>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</si>
  <si>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</si>
  <si>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</si>
  <si>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</si>
  <si>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</si>
  <si>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</si>
  <si>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</si>
  <si>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</si>
  <si>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</si>
  <si>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</si>
  <si>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</si>
  <si>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</si>
  <si>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</si>
  <si>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</si>
  <si>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</si>
  <si>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</si>
  <si>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</si>
  <si>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</si>
  <si>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</si>
  <si>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</si>
  <si>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</si>
  <si>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</si>
  <si>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</si>
  <si>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</si>
  <si>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</si>
  <si>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</si>
  <si>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</si>
  <si>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</si>
  <si>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</si>
  <si>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</si>
  <si>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</si>
  <si>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</si>
  <si>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</si>
  <si>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</si>
  <si>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</si>
  <si>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</si>
  <si>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</si>
  <si>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</si>
  <si>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</si>
  <si>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</si>
  <si>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</si>
  <si>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</si>
  <si>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</si>
  <si>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</si>
  <si>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</si>
  <si>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</si>
  <si>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</si>
  <si>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</si>
  <si>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</si>
  <si>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</si>
  <si>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</si>
  <si>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</si>
  <si>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</si>
  <si>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</si>
  <si>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</si>
  <si>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</si>
  <si>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</si>
  <si>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</si>
  <si>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</si>
  <si>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</si>
  <si>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</si>
  <si>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</si>
  <si>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</si>
  <si>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</si>
  <si>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</si>
  <si>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</si>
  <si>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</si>
  <si>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</si>
  <si>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</si>
  <si>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</si>
  <si>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</si>
  <si>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</si>
  <si>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</si>
  <si>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</si>
  <si>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</si>
  <si>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</si>
  <si>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</si>
  <si>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</si>
  <si>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</si>
  <si>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</si>
  <si>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</si>
  <si>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</si>
  <si>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</si>
  <si>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</si>
  <si>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</si>
  <si>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</si>
  <si>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</si>
  <si>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</si>
  <si>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</si>
  <si>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</si>
  <si>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</si>
  <si>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</si>
  <si>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</si>
  <si>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</si>
  <si>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</si>
  <si>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</si>
  <si>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</si>
  <si>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</si>
  <si>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</si>
  <si>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</si>
  <si>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</si>
  <si>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</si>
  <si>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</si>
  <si>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</si>
  <si>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</si>
  <si>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</si>
  <si>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</si>
  <si>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</si>
  <si>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</si>
  <si>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</si>
  <si>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</si>
  <si>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</si>
  <si>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</si>
  <si>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</si>
  <si>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</si>
  <si>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</si>
  <si>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</si>
  <si>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</si>
  <si>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</si>
  <si>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</si>
  <si>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</si>
  <si>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</si>
  <si>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</si>
  <si>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</si>
  <si>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</si>
  <si>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</si>
  <si>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</si>
  <si>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</si>
  <si>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</si>
  <si>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</si>
  <si>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</si>
  <si>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</si>
  <si>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</si>
  <si>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</si>
  <si>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</si>
  <si>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</si>
  <si>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</si>
  <si>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</si>
  <si>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</si>
  <si>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</si>
  <si>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</si>
  <si>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</si>
  <si>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</si>
  <si>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</si>
  <si>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</si>
  <si>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</si>
  <si>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</si>
  <si>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</si>
  <si>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</si>
  <si>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</si>
  <si>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</si>
  <si>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</si>
  <si>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</si>
  <si>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</si>
  <si>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</si>
  <si>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</si>
  <si>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</si>
  <si>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</si>
  <si>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</si>
  <si>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</si>
  <si>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</si>
  <si>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</si>
  <si>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</si>
  <si>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</si>
  <si>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</si>
  <si>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</si>
  <si>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</si>
  <si>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</si>
  <si>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</si>
  <si>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</si>
  <si>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</si>
  <si>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</si>
  <si>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</si>
  <si>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</si>
  <si>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</si>
  <si>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</si>
  <si>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</si>
  <si>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</si>
  <si>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</si>
  <si>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</si>
  <si>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</si>
  <si>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</si>
  <si>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</si>
  <si>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</si>
  <si>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</si>
  <si>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</si>
  <si>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</si>
  <si>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</si>
  <si>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</si>
  <si>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</si>
  <si>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</si>
  <si>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</si>
  <si>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</si>
  <si>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</si>
  <si>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</si>
  <si>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</si>
  <si>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</si>
  <si>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</si>
  <si>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</si>
  <si>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</si>
  <si>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</si>
  <si>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</si>
  <si>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</si>
  <si>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</si>
  <si>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</si>
  <si>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</si>
  <si>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</si>
  <si>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</si>
  <si>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</si>
  <si>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</si>
  <si>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</si>
  <si>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</si>
  <si>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</si>
  <si>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</si>
  <si>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</si>
  <si>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</si>
  <si>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</si>
  <si>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</si>
  <si>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</si>
  <si>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</si>
  <si>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</si>
  <si>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</si>
  <si>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</si>
  <si>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</si>
  <si>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</si>
  <si>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</si>
  <si>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</si>
  <si>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</si>
  <si>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</si>
  <si>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</si>
  <si>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</si>
  <si>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</si>
  <si>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</si>
  <si>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</si>
  <si>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</si>
  <si>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</si>
  <si>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</si>
  <si>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</si>
  <si>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</si>
  <si>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</si>
  <si>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</si>
  <si>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</si>
  <si>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</si>
  <si>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</si>
  <si>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</si>
  <si>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</si>
  <si>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</si>
  <si>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</si>
  <si>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</si>
  <si>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</si>
  <si>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</si>
  <si>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</si>
  <si>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</si>
  <si>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</si>
  <si>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</si>
  <si>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</si>
  <si>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</si>
  <si>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</si>
  <si>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</si>
  <si>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</si>
  <si>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</si>
  <si>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</si>
  <si>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</si>
  <si>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</si>
  <si>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</si>
  <si>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</si>
  <si>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</si>
  <si>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</si>
  <si>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</si>
  <si>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</si>
  <si>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</si>
  <si>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</si>
  <si>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</si>
  <si>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</si>
  <si>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</si>
  <si>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</si>
  <si>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</si>
  <si>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</si>
  <si>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</si>
  <si>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</si>
  <si>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</si>
  <si>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</si>
  <si>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</si>
  <si>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</si>
  <si>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</si>
  <si>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</si>
  <si>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</si>
  <si>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</si>
  <si>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</si>
  <si>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</si>
  <si>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</si>
  <si>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</si>
  <si>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</si>
  <si>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</si>
  <si>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</si>
  <si>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</si>
  <si>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</si>
  <si>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</si>
  <si>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</si>
  <si>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</si>
  <si>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</si>
  <si>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</si>
  <si>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</si>
  <si>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</si>
  <si>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</si>
  <si>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</si>
  <si>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</si>
  <si>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</si>
  <si>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</si>
  <si>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</si>
  <si>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</si>
  <si>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</si>
  <si>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</si>
  <si>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</si>
  <si>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</si>
  <si>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</si>
  <si>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</si>
  <si>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</si>
  <si>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</si>
  <si>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</si>
  <si>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</si>
  <si>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</si>
  <si>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</si>
  <si>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</si>
  <si>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</si>
  <si>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</si>
  <si>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</si>
  <si>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</si>
  <si>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</si>
  <si>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</si>
  <si>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</si>
  <si>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</si>
  <si>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</si>
  <si>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</si>
  <si>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</si>
  <si>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</si>
  <si>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</si>
  <si>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</si>
  <si>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</si>
  <si>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</si>
  <si>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</si>
  <si>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</si>
  <si>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</si>
  <si>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</si>
  <si>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</si>
  <si>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</si>
  <si>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</si>
  <si>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</si>
  <si>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</si>
  <si>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</si>
  <si>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</si>
  <si>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</si>
  <si>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</si>
  <si>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</si>
  <si>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</si>
  <si>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</si>
  <si>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</si>
  <si>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</si>
  <si>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</si>
  <si>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</si>
  <si>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</si>
  <si>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</si>
  <si>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</si>
  <si>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</si>
  <si>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</si>
  <si>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</si>
  <si>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</si>
  <si>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</si>
  <si>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</si>
  <si>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</si>
  <si>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</si>
  <si>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</si>
  <si>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</si>
  <si>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</si>
  <si>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</si>
  <si>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</si>
  <si>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</si>
  <si>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</si>
  <si>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</si>
  <si>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</si>
  <si>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</si>
  <si>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</si>
  <si>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</si>
  <si>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</si>
  <si>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</si>
  <si>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</si>
  <si>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</si>
  <si>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</si>
  <si>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</si>
  <si>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</si>
  <si>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</si>
  <si>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</si>
  <si>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</si>
  <si>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</si>
  <si>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</si>
  <si>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</si>
  <si>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</si>
  <si>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</si>
  <si>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</si>
  <si>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</si>
  <si>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</si>
  <si>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</si>
  <si>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</si>
  <si>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</si>
  <si>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</si>
  <si>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</si>
  <si>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</si>
  <si>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</si>
  <si>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</si>
  <si>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</si>
  <si>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</si>
  <si>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</si>
  <si>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</si>
  <si>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</si>
  <si>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</si>
  <si>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</si>
  <si>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</si>
  <si>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</si>
  <si>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</si>
  <si>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</si>
  <si>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</si>
  <si>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</si>
  <si>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</si>
  <si>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</si>
  <si>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</si>
  <si>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</si>
  <si>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</si>
  <si>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</si>
  <si>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</si>
  <si>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</si>
  <si>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</si>
  <si>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</si>
  <si>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</si>
  <si>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</si>
  <si>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</si>
  <si>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</si>
  <si>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</si>
  <si>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</si>
  <si>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</si>
  <si>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</si>
  <si>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</si>
  <si>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</si>
  <si>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</si>
  <si>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</si>
  <si>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</si>
  <si>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</si>
  <si>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</si>
  <si>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</si>
  <si>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</si>
  <si>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</si>
  <si>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</si>
  <si>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</si>
  <si>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</si>
  <si>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</si>
  <si>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</si>
  <si>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</si>
  <si>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</si>
  <si>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</si>
  <si>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</si>
  <si>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</si>
  <si>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</si>
  <si>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</si>
  <si>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</si>
  <si>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</si>
  <si>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</si>
  <si>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</si>
  <si>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</si>
  <si>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</si>
  <si>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</si>
  <si>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</si>
  <si>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</si>
  <si>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</si>
  <si>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</si>
  <si>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</si>
  <si>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</si>
  <si>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</si>
  <si>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</si>
  <si>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</si>
  <si>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</si>
  <si>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</si>
  <si>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</si>
  <si>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</si>
  <si>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</si>
  <si>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</si>
  <si>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</si>
  <si>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</si>
  <si>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</si>
  <si>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</si>
  <si>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</si>
  <si>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</si>
  <si>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</si>
  <si>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</si>
  <si>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</si>
  <si>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</si>
  <si>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</si>
  <si>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</si>
  <si>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</si>
  <si>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</si>
  <si>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</si>
  <si>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</si>
  <si>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</si>
  <si>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</si>
  <si>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</si>
  <si>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</si>
  <si>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</si>
  <si>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</si>
  <si>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</si>
  <si>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</si>
  <si>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</si>
  <si>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</si>
  <si>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</si>
  <si>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</si>
  <si>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</si>
  <si>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</si>
  <si>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</si>
  <si>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</si>
  <si>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</si>
  <si>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</si>
  <si>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</si>
  <si>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</si>
  <si>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</si>
  <si>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</si>
  <si>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</si>
  <si>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</si>
  <si>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</si>
  <si>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</si>
  <si>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</si>
  <si>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</si>
  <si>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</si>
  <si>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</si>
  <si>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</si>
  <si>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</si>
  <si>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</si>
  <si>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</si>
  <si>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</si>
  <si>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</si>
  <si>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</si>
  <si>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</si>
  <si>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</si>
  <si>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</si>
  <si>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</si>
  <si>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</si>
  <si>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</si>
  <si>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</si>
  <si>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</si>
  <si>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</si>
  <si>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</si>
  <si>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</si>
  <si>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</si>
  <si>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</si>
  <si>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</si>
  <si>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</si>
  <si>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</si>
  <si>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</si>
  <si>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</si>
  <si>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</si>
  <si>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</si>
  <si>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</si>
  <si>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</si>
  <si>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</si>
  <si>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</si>
  <si>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</si>
  <si>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</si>
  <si>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</si>
  <si>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</si>
  <si>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</si>
  <si>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</si>
  <si>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</si>
  <si>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</si>
  <si>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</si>
  <si>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</si>
  <si>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</si>
  <si>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</si>
  <si>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</si>
  <si>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</si>
  <si>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</si>
  <si>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</si>
  <si>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</si>
  <si>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</si>
  <si>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</si>
  <si>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</si>
  <si>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</si>
  <si>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</si>
  <si>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</si>
  <si>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</si>
  <si>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</si>
  <si>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</si>
  <si>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</si>
  <si>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</si>
  <si>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</si>
  <si>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</si>
  <si>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</si>
  <si>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</si>
  <si>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</si>
  <si>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</si>
  <si>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</si>
  <si>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</si>
  <si>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</si>
  <si>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</si>
  <si>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</si>
  <si>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</si>
  <si>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</si>
  <si>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</si>
  <si>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</si>
  <si>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</si>
  <si>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</si>
  <si>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</si>
  <si>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</si>
  <si>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</si>
  <si>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</si>
  <si>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</si>
  <si>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</si>
  <si>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</si>
  <si>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</si>
  <si>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</si>
  <si>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</si>
  <si>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</si>
  <si>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</si>
  <si>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</si>
  <si>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</si>
  <si>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</si>
  <si>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</si>
  <si>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</si>
  <si>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</si>
  <si>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</si>
  <si>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</si>
  <si>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</si>
  <si>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</si>
  <si>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</si>
  <si>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</si>
  <si>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</si>
  <si>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</si>
  <si>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</si>
  <si>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</si>
  <si>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</si>
  <si>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</si>
  <si>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</si>
  <si>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</si>
  <si>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</si>
  <si>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</si>
  <si>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</si>
  <si>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</si>
  <si>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</si>
  <si>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</si>
  <si>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</si>
  <si>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</si>
  <si>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</si>
  <si>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</si>
  <si>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</si>
  <si>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</si>
  <si>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</si>
  <si>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</si>
  <si>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</si>
  <si>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</si>
  <si>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</si>
  <si>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</si>
  <si>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</si>
  <si>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</si>
  <si>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</si>
  <si>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</si>
  <si>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</si>
  <si>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</si>
  <si>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</si>
  <si>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</si>
  <si>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</si>
  <si>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</si>
  <si>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</si>
  <si>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</si>
  <si>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</si>
  <si>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</si>
  <si>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</si>
  <si>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</si>
  <si>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</si>
  <si>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</si>
  <si>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</si>
  <si>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</si>
  <si>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</si>
  <si>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</si>
  <si>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</si>
  <si>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</si>
  <si>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</si>
  <si>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</si>
  <si>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</si>
  <si>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</si>
  <si>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</si>
  <si>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</si>
  <si>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</si>
  <si>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</si>
  <si>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</si>
  <si>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</si>
  <si>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</si>
  <si>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</si>
  <si>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</si>
  <si>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</si>
  <si>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</si>
  <si>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</si>
  <si>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</si>
  <si>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</si>
  <si>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</si>
  <si>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</si>
  <si>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</si>
  <si>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</si>
  <si>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</si>
  <si>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</si>
  <si>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</si>
  <si>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</si>
  <si>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</si>
  <si>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</si>
  <si>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</si>
  <si>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</si>
  <si>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</si>
  <si>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</si>
  <si>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</si>
  <si>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</si>
  <si>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</si>
  <si>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</si>
  <si>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</si>
  <si>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</si>
  <si>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</si>
  <si>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</si>
  <si>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</si>
  <si>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</si>
  <si>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</si>
  <si>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</si>
  <si>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</si>
  <si>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</si>
  <si>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</si>
  <si>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</si>
  <si>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</si>
  <si>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</si>
  <si>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</si>
  <si>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</si>
  <si>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</si>
  <si>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</si>
  <si>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</si>
  <si>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</si>
  <si>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</si>
  <si>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</si>
  <si>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</si>
  <si>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</si>
  <si>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</si>
  <si>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</si>
  <si>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</si>
  <si>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</si>
  <si>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</si>
  <si>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</si>
  <si>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</si>
  <si>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</si>
  <si>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</si>
  <si>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</si>
  <si>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</si>
  <si>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</si>
  <si>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</si>
  <si>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</si>
  <si>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</si>
  <si>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</si>
  <si>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</si>
  <si>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</si>
  <si>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</si>
  <si>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</si>
  <si>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</si>
  <si>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</si>
  <si>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</si>
  <si>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</si>
  <si>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</si>
  <si>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</si>
  <si>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</si>
  <si>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</si>
  <si>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</si>
  <si>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</si>
  <si>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</si>
  <si>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</si>
  <si>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</si>
  <si>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</si>
  <si>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</si>
  <si>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</si>
  <si>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</si>
  <si>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</si>
  <si>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</si>
  <si>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</si>
  <si>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</si>
  <si>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</si>
  <si>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</si>
  <si>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</si>
  <si>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</si>
  <si>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</si>
  <si>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</si>
  <si>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</si>
  <si>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</si>
  <si>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</si>
  <si>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</si>
  <si>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</si>
  <si>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</si>
  <si>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</si>
  <si>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</si>
  <si>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</si>
  <si>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</si>
  <si>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</si>
  <si>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</si>
  <si>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</si>
  <si>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</si>
  <si>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</si>
  <si>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</si>
  <si>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</si>
  <si>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</si>
  <si>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</si>
  <si>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</si>
  <si>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</si>
  <si>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</si>
  <si>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</si>
  <si>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</si>
  <si>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</si>
  <si>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</si>
  <si>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</si>
  <si>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</si>
  <si>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</si>
  <si>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</si>
  <si>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</si>
  <si>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</si>
  <si>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</si>
  <si>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</si>
  <si>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</si>
  <si>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</si>
  <si>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</si>
  <si>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</si>
  <si>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</si>
  <si>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</si>
  <si>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</si>
  <si>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</si>
  <si>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</si>
  <si>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</si>
  <si>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</si>
  <si>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</si>
  <si>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</si>
  <si>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</si>
  <si>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</si>
  <si>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</si>
  <si>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</si>
  <si>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</si>
  <si>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</si>
  <si>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</si>
  <si>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</si>
  <si>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</si>
  <si>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</si>
  <si>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</si>
  <si>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</si>
  <si>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</si>
  <si>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</si>
  <si>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</si>
  <si>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</si>
  <si>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</si>
  <si>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</si>
  <si>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</si>
  <si>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</si>
  <si>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</si>
  <si>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</si>
  <si>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</si>
  <si>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</si>
  <si>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</si>
  <si>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</si>
  <si>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</si>
  <si>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</si>
  <si>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</si>
  <si>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</si>
  <si>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</si>
  <si>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</si>
  <si>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</si>
  <si>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</si>
  <si>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</si>
  <si>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</si>
  <si>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</si>
  <si>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</si>
  <si>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</si>
  <si>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</si>
  <si>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</si>
  <si>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</si>
  <si>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</si>
  <si>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</si>
  <si>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</si>
  <si>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</si>
  <si>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</si>
  <si>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</si>
  <si>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</si>
  <si>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</si>
  <si>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</si>
  <si>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</si>
  <si>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</si>
  <si>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</si>
  <si>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</si>
  <si>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</si>
  <si>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</si>
  <si>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</si>
  <si>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</si>
  <si>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</si>
  <si>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</si>
  <si>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</si>
  <si>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</si>
  <si>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</si>
  <si>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</si>
  <si>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</si>
  <si>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</si>
  <si>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</si>
  <si>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</si>
  <si>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</si>
  <si>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</si>
  <si>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</si>
  <si>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</si>
  <si>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</si>
  <si>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</si>
  <si>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</si>
  <si>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</si>
  <si>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</si>
  <si>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</si>
  <si>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</si>
  <si>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</si>
  <si>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</si>
  <si>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</si>
  <si>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</si>
  <si>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</si>
  <si>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</si>
  <si>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</si>
  <si>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</si>
  <si>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</si>
  <si>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</si>
  <si>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</si>
  <si>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</si>
  <si>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</si>
  <si>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</si>
  <si>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</si>
  <si>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</si>
  <si>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</si>
  <si>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</si>
  <si>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</si>
  <si>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</si>
  <si>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</si>
  <si>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</si>
  <si>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</si>
  <si>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</si>
  <si>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</si>
  <si>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</si>
  <si>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</si>
  <si>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</si>
  <si>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</si>
  <si>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</si>
  <si>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</si>
  <si>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</si>
  <si>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</si>
  <si>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</si>
  <si>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</si>
  <si>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</si>
  <si>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</si>
  <si>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</si>
  <si>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</si>
  <si>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</si>
  <si>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</si>
  <si>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</si>
  <si>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</si>
  <si>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</si>
  <si>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</si>
  <si>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</si>
  <si>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</si>
  <si>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</si>
  <si>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</si>
  <si>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</si>
  <si>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</si>
  <si>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</si>
  <si>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</si>
  <si>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</si>
  <si>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</si>
  <si>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</si>
  <si>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</si>
  <si>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</si>
  <si>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</si>
  <si>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</si>
  <si>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</si>
  <si>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</si>
  <si>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</si>
  <si>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</si>
  <si>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</si>
  <si>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</si>
  <si>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</si>
  <si>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</si>
  <si>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</si>
  <si>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</si>
  <si>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</si>
  <si>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</si>
  <si>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</si>
  <si>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</si>
  <si>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</si>
  <si>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</si>
  <si>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</si>
  <si>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</si>
  <si>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</si>
  <si>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</si>
  <si>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</si>
  <si>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</si>
  <si>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</si>
  <si>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</si>
  <si>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</si>
  <si>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</si>
  <si>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</si>
  <si>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</si>
  <si>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</si>
  <si>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</si>
  <si>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</si>
  <si>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</si>
  <si>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</si>
  <si>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</si>
  <si>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</si>
  <si>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</si>
  <si>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</si>
  <si>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</si>
  <si>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</si>
  <si>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</si>
  <si>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</si>
  <si>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</si>
  <si>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</si>
  <si>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</si>
  <si>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</si>
  <si>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</si>
  <si>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</si>
  <si>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</si>
  <si>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</si>
  <si>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</si>
  <si>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</si>
  <si>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</si>
  <si>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</si>
  <si>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</si>
  <si>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</si>
  <si>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</si>
  <si>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</si>
  <si>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</si>
  <si>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</si>
  <si>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</si>
  <si>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</si>
  <si>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</si>
  <si>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</si>
  <si>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</si>
  <si>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</si>
  <si>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</si>
  <si>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</si>
  <si>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</si>
  <si>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</si>
  <si>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</si>
  <si>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</si>
  <si>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</si>
  <si>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</si>
  <si>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</si>
  <si>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</si>
  <si>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</si>
  <si>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</si>
  <si>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</si>
  <si>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</si>
  <si>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</si>
  <si>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</si>
  <si>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</si>
  <si>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</si>
  <si>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</si>
  <si>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</si>
  <si>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</si>
  <si>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</si>
  <si>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</si>
  <si>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</si>
  <si>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</si>
  <si>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</si>
  <si>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</si>
  <si>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</si>
  <si>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</si>
  <si>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</si>
  <si>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</si>
  <si>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</si>
  <si>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</si>
  <si>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</si>
  <si>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</si>
  <si>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</si>
  <si>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</si>
  <si>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</si>
  <si>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</si>
  <si>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</si>
  <si>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</si>
  <si>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</si>
  <si>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</si>
  <si>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</si>
  <si>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</si>
  <si>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</si>
  <si>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</si>
  <si>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</si>
  <si>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</si>
  <si>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</si>
  <si>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</si>
  <si>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</si>
  <si>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</si>
  <si>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</si>
  <si>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</si>
  <si>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</si>
  <si>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</si>
  <si>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</si>
  <si>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</si>
  <si>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</si>
  <si>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</si>
  <si>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</si>
  <si>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</si>
  <si>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</si>
  <si>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</si>
  <si>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</si>
  <si>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</si>
  <si>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</si>
  <si>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</si>
  <si>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</si>
  <si>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</si>
  <si>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</si>
  <si>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</si>
  <si>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</si>
  <si>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</si>
  <si>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</si>
  <si>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</si>
  <si>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</si>
  <si>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</si>
  <si>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</si>
  <si>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</si>
  <si>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</si>
  <si>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</si>
  <si>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</si>
  <si>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</si>
  <si>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</si>
  <si>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</si>
  <si>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</si>
  <si>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</si>
  <si>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</si>
  <si>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</si>
  <si>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</si>
  <si>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</si>
  <si>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</si>
  <si>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</si>
  <si>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</si>
  <si>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</si>
  <si>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</si>
  <si>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</si>
  <si>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</si>
  <si>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</si>
  <si>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</si>
  <si>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</si>
  <si>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</si>
  <si>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</si>
  <si>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</si>
  <si>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</si>
  <si>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</si>
  <si>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</si>
  <si>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</si>
  <si>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</si>
  <si>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</si>
  <si>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</si>
  <si>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</si>
  <si>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</si>
  <si>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</si>
  <si>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</si>
  <si>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</si>
  <si>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</si>
  <si>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</si>
  <si>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</si>
  <si>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</si>
  <si>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</si>
  <si>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</si>
  <si>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</si>
  <si>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</si>
  <si>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</si>
  <si>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</si>
  <si>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</si>
  <si>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</si>
  <si>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</si>
  <si>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</si>
  <si>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</si>
  <si>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</si>
  <si>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</si>
  <si>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</si>
  <si>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</si>
  <si>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</si>
  <si>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</si>
  <si>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</si>
  <si>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</si>
  <si>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</si>
  <si>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</si>
  <si>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</si>
  <si>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</si>
  <si>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</si>
  <si>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</si>
  <si>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</si>
  <si>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</si>
  <si>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</si>
  <si>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</si>
  <si>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</si>
  <si>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</si>
  <si>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</si>
  <si>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</si>
  <si>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</si>
  <si>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</si>
  <si>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</si>
  <si>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</si>
  <si>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</si>
  <si>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</si>
  <si>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</si>
  <si>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</si>
  <si>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</si>
  <si>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</si>
  <si>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</si>
  <si>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</si>
  <si>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</si>
  <si>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</si>
  <si>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</si>
  <si>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</si>
  <si>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</si>
  <si>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</si>
  <si>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</si>
  <si>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</si>
  <si>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</si>
  <si>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</si>
  <si>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</si>
  <si>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</si>
  <si>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</si>
  <si>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</si>
  <si>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</si>
  <si>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</si>
  <si>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</si>
  <si>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</si>
  <si>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</si>
  <si>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</si>
  <si>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</si>
  <si>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</si>
  <si>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</si>
  <si>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</si>
  <si>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</si>
  <si>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</si>
  <si>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</si>
  <si>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</si>
  <si>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</si>
  <si>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</si>
  <si>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</si>
  <si>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</si>
  <si>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</si>
  <si>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</si>
  <si>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</si>
  <si>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</si>
  <si>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</si>
  <si>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</si>
  <si>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</si>
  <si>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</si>
  <si>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</si>
  <si>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</si>
  <si>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</si>
  <si>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</si>
  <si>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</si>
  <si>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</si>
  <si>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</si>
  <si>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</si>
  <si>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</si>
  <si>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</si>
  <si>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</si>
  <si>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</si>
  <si>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</si>
  <si>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</si>
  <si>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</si>
  <si>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</si>
  <si>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</si>
  <si>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</si>
  <si>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</si>
  <si>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</si>
  <si>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</si>
  <si>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</si>
  <si>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</si>
  <si>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</si>
  <si>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</si>
  <si>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</si>
  <si>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</si>
  <si>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</si>
  <si>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</si>
  <si>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</si>
  <si>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</si>
  <si>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</si>
  <si>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</si>
  <si>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</si>
  <si>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</si>
  <si>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</si>
  <si>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</si>
  <si>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</si>
  <si>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</si>
  <si>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</si>
  <si>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</si>
  <si>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</si>
  <si>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</si>
  <si>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</si>
  <si>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</si>
  <si>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</si>
  <si>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</si>
  <si>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</si>
  <si>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</si>
  <si>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</si>
  <si>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</si>
  <si>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</si>
  <si>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</si>
  <si>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</si>
  <si>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</si>
  <si>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</si>
  <si>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</si>
  <si>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</si>
  <si>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</si>
  <si>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</si>
  <si>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</si>
  <si>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</si>
  <si>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</si>
  <si>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</si>
  <si>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</si>
  <si>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</si>
  <si>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</si>
  <si>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</si>
  <si>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</si>
  <si>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</si>
  <si>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</si>
  <si>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</si>
  <si>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</si>
  <si>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</si>
  <si>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</si>
  <si>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</si>
  <si>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</si>
  <si>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</si>
  <si>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</si>
  <si>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</si>
  <si>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</si>
  <si>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</si>
  <si>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</si>
  <si>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</si>
  <si>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</si>
  <si>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</si>
  <si>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</si>
  <si>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</si>
  <si>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</si>
  <si>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</si>
  <si>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</si>
  <si>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</si>
  <si>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</si>
  <si>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</si>
  <si>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</si>
  <si>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</si>
  <si>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</si>
  <si>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</si>
  <si>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</si>
  <si>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</si>
  <si>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</si>
  <si>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</si>
  <si>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</si>
  <si>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</si>
  <si>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</si>
  <si>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</si>
  <si>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</si>
  <si>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</si>
  <si>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</si>
  <si>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</si>
  <si>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</si>
  <si>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</si>
  <si>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</si>
  <si>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</si>
  <si>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</si>
  <si>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</si>
  <si>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</si>
  <si>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</si>
  <si>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</si>
  <si>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</si>
  <si>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</si>
  <si>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</si>
  <si>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</si>
  <si>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</si>
  <si>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</si>
  <si>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</si>
  <si>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</si>
  <si>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</si>
  <si>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</si>
  <si>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</si>
  <si>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</si>
  <si>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</si>
  <si>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</si>
  <si>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</si>
  <si>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</si>
  <si>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</si>
  <si>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</si>
  <si>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</si>
  <si>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</si>
  <si>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</si>
  <si>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</si>
  <si>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</si>
  <si>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</si>
  <si>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</si>
  <si>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</si>
  <si>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</si>
  <si>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</si>
  <si>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</si>
  <si>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</si>
  <si>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</si>
  <si>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</si>
  <si>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</si>
  <si>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</si>
  <si>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</si>
  <si>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</si>
  <si>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</si>
  <si>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</si>
  <si>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</si>
  <si>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</si>
  <si>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</si>
  <si>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</si>
  <si>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</si>
  <si>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</si>
  <si>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</si>
  <si>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</si>
  <si>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</si>
  <si>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</si>
  <si>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</si>
  <si>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</si>
  <si>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</si>
  <si>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</si>
  <si>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</si>
  <si>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</si>
  <si>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</si>
  <si>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</si>
  <si>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</si>
  <si>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</si>
  <si>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</si>
  <si>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</si>
  <si>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</si>
  <si>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</si>
  <si>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</si>
  <si>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</si>
  <si>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</si>
  <si>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</si>
  <si>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</si>
  <si>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</si>
  <si>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</si>
  <si>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</si>
  <si>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</si>
  <si>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</si>
  <si>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</si>
  <si>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</si>
  <si>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</si>
  <si>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</si>
  <si>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</si>
  <si>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</si>
  <si>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</si>
  <si>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</si>
  <si>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</si>
  <si>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</si>
  <si>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</si>
  <si>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</si>
  <si>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</si>
  <si>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</si>
  <si>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</si>
  <si>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</si>
  <si>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</si>
  <si>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</si>
  <si>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</si>
  <si>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</si>
  <si>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</si>
  <si>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</si>
  <si>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</si>
  <si>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</si>
  <si>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</si>
  <si>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</si>
  <si>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</si>
  <si>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</si>
  <si>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</si>
  <si>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</si>
  <si>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</si>
  <si>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</si>
  <si>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</si>
  <si>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</si>
  <si>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</si>
  <si>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</si>
  <si>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</si>
  <si>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</si>
  <si>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</si>
  <si>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</si>
  <si>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</si>
  <si>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</si>
  <si>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</si>
  <si>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</si>
  <si>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</si>
  <si>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</si>
  <si>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</si>
  <si>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</si>
  <si>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</si>
  <si>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</si>
  <si>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</si>
  <si>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</si>
  <si>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</si>
  <si>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</si>
  <si>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</si>
  <si>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</si>
  <si>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</si>
  <si>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</si>
  <si>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</si>
  <si>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</si>
  <si>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</si>
  <si>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</si>
  <si>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</si>
  <si>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</si>
  <si>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</si>
  <si>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</si>
  <si>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</si>
  <si>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</si>
  <si>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</si>
  <si>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</si>
  <si>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</si>
  <si>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</si>
  <si>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</si>
  <si>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</si>
  <si>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</si>
  <si>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</si>
  <si>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</si>
  <si>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</si>
  <si>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</si>
  <si>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</si>
  <si>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</si>
  <si>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</si>
  <si>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</si>
  <si>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</si>
  <si>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</si>
  <si>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</si>
  <si>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</si>
  <si>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</si>
  <si>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</si>
  <si>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</si>
  <si>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</si>
  <si>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</si>
  <si>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</si>
  <si>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</si>
  <si>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</si>
  <si>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</si>
  <si>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</si>
  <si>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</si>
  <si>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</si>
  <si>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</si>
  <si>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</si>
  <si>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</si>
  <si>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</si>
  <si>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</si>
  <si>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</si>
  <si>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</si>
  <si>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</si>
  <si>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</si>
  <si>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</si>
  <si>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</si>
  <si>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</si>
  <si>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</si>
  <si>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</si>
  <si>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</si>
  <si>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</si>
  <si>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</si>
  <si>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</si>
  <si>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</si>
  <si>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</si>
  <si>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</si>
  <si>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</si>
  <si>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</si>
  <si>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</si>
  <si>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</si>
  <si>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</si>
  <si>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</si>
  <si>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</si>
  <si>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</si>
  <si>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</si>
  <si>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</si>
  <si>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</si>
  <si>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</si>
  <si>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</si>
  <si>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</si>
  <si>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</si>
  <si>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</si>
  <si>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</si>
  <si>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</si>
  <si>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</si>
  <si>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</si>
  <si>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</si>
  <si>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</si>
  <si>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</si>
  <si>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</si>
  <si>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</si>
  <si>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</si>
  <si>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</si>
  <si>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</si>
  <si>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</si>
  <si>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</si>
  <si>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</si>
  <si>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</si>
  <si>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</si>
  <si>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</si>
  <si>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</si>
  <si>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</si>
  <si>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</si>
  <si>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</si>
  <si>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</si>
  <si>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</si>
  <si>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</si>
  <si>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</si>
  <si>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</si>
  <si>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</si>
  <si>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</si>
  <si>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</si>
  <si>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</si>
  <si>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</si>
  <si>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</si>
  <si>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</si>
  <si>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</si>
  <si>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</si>
  <si>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</si>
  <si>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</si>
  <si>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</si>
  <si>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</si>
  <si>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</si>
  <si>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</si>
  <si>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</si>
  <si>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</si>
  <si>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</si>
  <si>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</si>
  <si>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</si>
  <si>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</si>
  <si>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</si>
  <si>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</si>
  <si>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</si>
  <si>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</si>
  <si>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</si>
  <si>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</si>
  <si>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</si>
  <si>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</si>
  <si>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</si>
  <si>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</si>
  <si>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</si>
  <si>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</si>
  <si>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</si>
  <si>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</si>
  <si>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</si>
  <si>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</si>
  <si>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</si>
  <si>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</si>
  <si>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</si>
  <si>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</si>
  <si>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</si>
  <si>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</si>
  <si>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</si>
  <si>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</si>
  <si>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</si>
  <si>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</si>
  <si>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</si>
  <si>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</si>
  <si>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</si>
  <si>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</si>
  <si>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</si>
  <si>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</si>
  <si>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</si>
  <si>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</si>
  <si>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</si>
  <si>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</si>
  <si>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</si>
  <si>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</si>
  <si>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</si>
  <si>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</si>
  <si>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</si>
  <si>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</si>
  <si>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</si>
  <si>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</si>
  <si>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</si>
  <si>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</si>
  <si>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</si>
  <si>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</si>
  <si>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</si>
  <si>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</si>
  <si>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</si>
  <si>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</si>
  <si>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</si>
  <si>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</si>
  <si>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</si>
  <si>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</si>
  <si>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</si>
  <si>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</si>
  <si>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</si>
  <si>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</si>
  <si>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</si>
  <si>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</si>
  <si>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</si>
  <si>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</si>
  <si>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</si>
  <si>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</si>
  <si>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</si>
  <si>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</si>
  <si>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</si>
  <si>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</si>
  <si>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</si>
  <si>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</si>
  <si>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</si>
  <si>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</si>
  <si>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</si>
  <si>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</si>
  <si>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</si>
  <si>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</si>
  <si>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</si>
  <si>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</si>
  <si>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</si>
  <si>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</si>
  <si>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</si>
  <si>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</si>
  <si>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</si>
  <si>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</si>
  <si>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</si>
  <si>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</si>
  <si>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</si>
  <si>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</si>
  <si>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</si>
  <si>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</si>
  <si>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</si>
  <si>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</si>
  <si>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</si>
  <si>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</si>
  <si>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</si>
  <si>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</si>
  <si>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</si>
  <si>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</si>
  <si>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</si>
  <si>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</si>
  <si>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</si>
  <si>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</si>
  <si>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</si>
  <si>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</si>
  <si>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</si>
  <si>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</si>
  <si>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</si>
  <si>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</si>
  <si>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</si>
  <si>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</si>
  <si>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</si>
  <si>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</si>
  <si>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</si>
  <si>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</si>
  <si>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</si>
  <si>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</si>
  <si>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</si>
  <si>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</si>
  <si>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</si>
  <si>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</si>
  <si>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</si>
  <si>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</si>
  <si>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</si>
  <si>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</si>
  <si>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</si>
  <si>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</si>
  <si>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</si>
  <si>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</si>
  <si>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</si>
  <si>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</si>
  <si>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</si>
  <si>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</si>
  <si>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</si>
  <si>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</si>
  <si>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</si>
  <si>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</si>
  <si>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</si>
  <si>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</si>
  <si>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</si>
  <si>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</si>
  <si>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</si>
  <si>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</si>
  <si>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</si>
  <si>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</si>
  <si>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</si>
  <si>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</si>
  <si>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</si>
  <si>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</si>
  <si>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</si>
  <si>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</si>
  <si>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</si>
  <si>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</si>
  <si>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</si>
  <si>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</si>
  <si>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</si>
  <si>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</si>
  <si>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</si>
  <si>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</si>
  <si>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</si>
  <si>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</si>
  <si>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</si>
  <si>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</si>
  <si>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</si>
  <si>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</si>
  <si>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</si>
  <si>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</si>
  <si>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</si>
  <si>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</si>
  <si>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</si>
  <si>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</si>
  <si>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</si>
  <si>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</si>
  <si>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</si>
  <si>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</si>
  <si>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</si>
  <si>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</si>
  <si>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</si>
  <si>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</si>
  <si>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</si>
  <si>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</si>
  <si>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</si>
  <si>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</si>
  <si>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</si>
  <si>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</si>
  <si>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</si>
  <si>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</si>
  <si>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</si>
  <si>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</si>
  <si>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</si>
  <si>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</si>
  <si>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</si>
  <si>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</si>
  <si>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</si>
  <si>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</si>
  <si>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</si>
  <si>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</si>
  <si>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</si>
  <si>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</si>
  <si>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</si>
  <si>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</si>
  <si>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</si>
  <si>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</si>
  <si>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</si>
  <si>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</si>
  <si>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</si>
  <si>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</si>
  <si>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</si>
  <si>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</si>
  <si>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</si>
  <si>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</si>
  <si>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</si>
  <si>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</si>
  <si>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</si>
  <si>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</si>
  <si>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</si>
  <si>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</si>
  <si>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</si>
  <si>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</si>
  <si>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</si>
  <si>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</si>
  <si>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</si>
  <si>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</si>
  <si>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</si>
  <si>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</si>
  <si>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</si>
  <si>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</si>
  <si>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</si>
  <si>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</si>
  <si>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</si>
  <si>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</si>
  <si>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</si>
  <si>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</si>
  <si>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</si>
  <si>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</si>
  <si>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</si>
  <si>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</si>
  <si>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</si>
  <si>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</si>
  <si>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</si>
  <si>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</si>
  <si>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</si>
  <si>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</si>
  <si>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</si>
  <si>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</si>
  <si>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</si>
  <si>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</si>
  <si>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</si>
  <si>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</si>
  <si>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</si>
  <si>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</si>
  <si>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</si>
  <si>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</si>
  <si>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</si>
  <si>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</si>
  <si>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</si>
  <si>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</si>
  <si>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</si>
  <si>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</si>
  <si>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</si>
  <si>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</si>
  <si>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</si>
  <si>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</si>
  <si>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</si>
  <si>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</si>
  <si>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</si>
  <si>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</si>
  <si>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</si>
  <si>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</si>
  <si>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</si>
  <si>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</si>
  <si>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</si>
  <si>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</si>
  <si>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</si>
  <si>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</si>
  <si>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</si>
  <si>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</si>
  <si>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</si>
  <si>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</si>
  <si>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</si>
  <si>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</si>
  <si>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</si>
  <si>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</si>
  <si>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</si>
  <si>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</si>
  <si>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</si>
  <si>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</si>
  <si>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</si>
  <si>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</si>
  <si>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</si>
  <si>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</si>
  <si>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</si>
  <si>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</si>
  <si>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</si>
  <si>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</si>
  <si>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</si>
  <si>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</si>
  <si>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</si>
  <si>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</si>
  <si>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</si>
  <si>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</si>
  <si>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</si>
  <si>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</si>
  <si>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</si>
  <si>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</si>
  <si>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</si>
  <si>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</si>
  <si>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</si>
  <si>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</si>
  <si>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</si>
  <si>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</si>
  <si>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</si>
  <si>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</si>
  <si>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</si>
  <si>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</si>
  <si>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</si>
  <si>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</si>
  <si>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</si>
  <si>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</si>
  <si>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</si>
  <si>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</si>
  <si>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</si>
  <si>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</si>
  <si>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</si>
  <si>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</si>
  <si>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</si>
  <si>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</si>
  <si>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</si>
  <si>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</si>
  <si>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</si>
  <si>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</si>
  <si>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</si>
  <si>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</si>
  <si>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</si>
  <si>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</si>
  <si>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</si>
  <si>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</si>
  <si>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</si>
  <si>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</si>
  <si>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</si>
  <si>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</si>
  <si>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</si>
  <si>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</si>
  <si>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</si>
  <si>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</si>
  <si>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</si>
  <si>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</si>
  <si>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</si>
  <si>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</si>
  <si>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</si>
  <si>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</si>
  <si>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</si>
  <si>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</si>
  <si>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</si>
  <si>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</si>
  <si>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</si>
  <si>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</si>
  <si>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</si>
  <si>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</si>
  <si>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</si>
  <si>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</si>
  <si>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</si>
  <si>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</si>
  <si>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</si>
  <si>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</si>
  <si>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</si>
  <si>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</si>
  <si>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</si>
  <si>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</si>
  <si>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</si>
  <si>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</si>
  <si>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</si>
  <si>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</si>
  <si>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</si>
  <si>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</si>
  <si>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</si>
  <si>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</si>
  <si>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</si>
  <si>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</si>
  <si>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</si>
  <si>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</si>
  <si>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</si>
  <si>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</si>
  <si>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</si>
  <si>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</si>
  <si>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</si>
  <si>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</si>
  <si>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</si>
  <si>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</si>
  <si>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</si>
  <si>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</si>
  <si>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</si>
  <si>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</si>
  <si>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</si>
  <si>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</si>
  <si>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</si>
  <si>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</si>
  <si>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</si>
  <si>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</si>
  <si>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</si>
  <si>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</si>
  <si>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</si>
  <si>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</si>
  <si>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</si>
  <si>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</si>
  <si>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</si>
  <si>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</si>
  <si>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</si>
  <si>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</si>
  <si>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</si>
  <si>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</si>
  <si>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</si>
  <si>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</si>
  <si>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</si>
  <si>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</si>
  <si>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</si>
  <si>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</si>
  <si>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</si>
  <si>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</si>
  <si>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</si>
  <si>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</si>
  <si>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</si>
  <si>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</si>
  <si>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</si>
  <si>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</si>
  <si>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</si>
  <si>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</si>
  <si>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</si>
  <si>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</si>
  <si>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</si>
  <si>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</si>
  <si>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</si>
  <si>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</si>
  <si>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</si>
  <si>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</si>
  <si>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</si>
  <si>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</si>
  <si>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</si>
  <si>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</si>
  <si>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</si>
  <si>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</si>
  <si>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</si>
  <si>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</si>
  <si>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</si>
  <si>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</si>
  <si>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</si>
  <si>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</si>
  <si>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</si>
  <si>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</si>
  <si>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</si>
  <si>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</si>
  <si>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</si>
  <si>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</si>
  <si>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</si>
  <si>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</si>
  <si>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</si>
  <si>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</si>
  <si>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</si>
  <si>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</si>
  <si>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</si>
  <si>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</si>
  <si>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</si>
  <si>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</si>
  <si>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</si>
  <si>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</si>
  <si>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</si>
  <si>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</si>
  <si>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</si>
  <si>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</si>
  <si>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</si>
  <si>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</si>
  <si>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</si>
  <si>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</si>
  <si>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</si>
  <si>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</si>
  <si>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</si>
  <si>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</si>
  <si>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</si>
  <si>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</si>
  <si>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</si>
  <si>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</si>
  <si>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</si>
  <si>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</si>
  <si>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</si>
  <si>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</si>
  <si>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</si>
  <si>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</si>
  <si>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</si>
  <si>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</si>
  <si>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</si>
  <si>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</si>
  <si>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</si>
  <si>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</si>
  <si>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</si>
  <si>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</si>
  <si>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</si>
  <si>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</si>
  <si>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</si>
  <si>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</si>
  <si>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</si>
  <si>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</si>
  <si>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</si>
  <si>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</si>
  <si>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</si>
  <si>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</si>
  <si>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</si>
  <si>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</si>
  <si>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</si>
  <si>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</si>
  <si>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</si>
  <si>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</si>
  <si>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</si>
  <si>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</si>
  <si>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</si>
  <si>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</si>
  <si>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</si>
  <si>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</si>
  <si>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</si>
  <si>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</si>
  <si>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</si>
  <si>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</si>
  <si>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</si>
  <si>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</si>
  <si>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</si>
  <si>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</si>
  <si>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</si>
  <si>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</si>
  <si>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</si>
  <si>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</si>
  <si>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</si>
  <si>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</si>
  <si>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</si>
  <si>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</si>
  <si>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</si>
  <si>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</si>
  <si>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</si>
  <si>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</si>
  <si>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</si>
  <si>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</si>
  <si>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</si>
  <si>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</si>
  <si>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</si>
  <si>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</si>
  <si>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</si>
  <si>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</si>
  <si>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</si>
  <si>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</si>
  <si>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</si>
  <si>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</si>
  <si>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</si>
  <si>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</si>
  <si>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</si>
  <si>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</si>
  <si>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</si>
  <si>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</si>
  <si>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</si>
  <si>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</si>
  <si>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</si>
  <si>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</si>
  <si>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</si>
  <si>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</si>
  <si>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</si>
  <si>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</si>
  <si>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</si>
  <si>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</si>
  <si>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</si>
  <si>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</si>
  <si>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</si>
  <si>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</si>
  <si>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</si>
  <si>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</si>
  <si>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</si>
  <si>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</si>
  <si>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</si>
  <si>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</si>
  <si>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</si>
  <si>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</si>
  <si>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</si>
  <si>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</si>
  <si>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</si>
  <si>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</si>
  <si>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</si>
  <si>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</si>
  <si>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</si>
  <si>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</si>
  <si>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</si>
  <si>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</si>
  <si>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</si>
  <si>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</si>
  <si>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</si>
  <si>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</si>
  <si>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</si>
  <si>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</si>
  <si>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</si>
  <si>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</si>
  <si>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</si>
  <si>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</si>
  <si>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</si>
  <si>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</si>
  <si>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</si>
  <si>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</si>
  <si>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</si>
  <si>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</si>
  <si>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</si>
  <si>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</si>
  <si>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</si>
  <si>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</si>
  <si>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</si>
  <si>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</si>
  <si>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</si>
  <si>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</si>
  <si>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</si>
  <si>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</si>
  <si>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</si>
  <si>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</si>
  <si>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</si>
  <si>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</si>
  <si>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</si>
  <si>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</si>
  <si>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</si>
  <si>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</si>
  <si>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</si>
  <si>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</si>
  <si>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</si>
  <si>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</si>
  <si>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</si>
  <si>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</si>
  <si>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</si>
  <si>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</si>
  <si>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</si>
  <si>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</si>
  <si>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</si>
  <si>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</si>
  <si>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</si>
  <si>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</si>
  <si>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</si>
  <si>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</si>
  <si>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</si>
  <si>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</si>
  <si>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</si>
  <si>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</si>
  <si>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</si>
  <si>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</si>
  <si>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</si>
  <si>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</si>
  <si>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</si>
  <si>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</si>
  <si>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</si>
  <si>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</si>
  <si>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</si>
  <si>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</si>
  <si>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</si>
  <si>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</si>
  <si>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</si>
  <si>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</si>
  <si>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</si>
  <si>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</si>
  <si>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</si>
  <si>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</si>
  <si>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</si>
  <si>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</si>
  <si>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</si>
  <si>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</si>
  <si>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</si>
  <si>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</si>
  <si>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</si>
  <si>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</si>
  <si>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</si>
  <si>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</si>
  <si>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</si>
  <si>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</si>
  <si>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</si>
  <si>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</si>
  <si>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</si>
  <si>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</si>
  <si>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</si>
  <si>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</si>
  <si>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</si>
  <si>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</si>
  <si>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</si>
  <si>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</si>
  <si>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</si>
  <si>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</si>
  <si>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</si>
  <si>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</si>
  <si>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</si>
  <si>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</si>
  <si>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</si>
  <si>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</si>
  <si>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</si>
  <si>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</si>
  <si>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</si>
  <si>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</si>
  <si>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</si>
  <si>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</si>
  <si>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</si>
  <si>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</si>
  <si>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</si>
  <si>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</si>
  <si>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</si>
  <si>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</si>
  <si>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</si>
  <si>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</si>
  <si>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</si>
  <si>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</si>
  <si>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</si>
  <si>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</si>
  <si>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</si>
  <si>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</si>
  <si>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</si>
  <si>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</si>
  <si>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</si>
  <si>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</si>
  <si>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</si>
  <si>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</si>
  <si>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</si>
  <si>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</si>
  <si>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</si>
  <si>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</si>
  <si>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</si>
  <si>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</si>
  <si>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</si>
  <si>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</si>
  <si>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</si>
  <si>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</si>
  <si>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</si>
  <si>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</si>
  <si>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</si>
  <si>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</si>
  <si>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</si>
  <si>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</si>
  <si>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</si>
  <si>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</si>
  <si>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</si>
  <si>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</si>
  <si>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</si>
  <si>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</si>
  <si>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</si>
  <si>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</si>
  <si>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</si>
  <si>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</si>
  <si>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</si>
  <si>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</si>
  <si>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</si>
  <si>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</si>
  <si>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</si>
  <si>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</si>
  <si>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</si>
  <si>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</si>
  <si>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</si>
  <si>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</si>
  <si>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</si>
  <si>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</si>
  <si>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</si>
  <si>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</si>
  <si>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</si>
  <si>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</si>
  <si>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</si>
  <si>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</si>
  <si>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</si>
  <si>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</si>
  <si>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</si>
  <si>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</si>
  <si>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</si>
  <si>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</si>
  <si>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</si>
  <si>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</si>
  <si>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</si>
  <si>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</si>
  <si>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</si>
  <si>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</si>
  <si>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</si>
  <si>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</si>
  <si>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</si>
  <si>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</si>
  <si>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</si>
  <si>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</si>
  <si>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</si>
  <si>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</si>
  <si>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</si>
  <si>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</si>
  <si>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</si>
  <si>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</si>
  <si>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</si>
  <si>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</si>
  <si>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</si>
  <si>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</si>
  <si>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</si>
  <si>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</si>
  <si>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</si>
  <si>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</si>
  <si>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</si>
  <si>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</si>
  <si>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</si>
  <si>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</si>
  <si>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</si>
  <si>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</si>
  <si>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</si>
  <si>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</si>
  <si>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</si>
  <si>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</si>
  <si>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</si>
  <si>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</si>
  <si>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</si>
  <si>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</si>
  <si>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</si>
  <si>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</si>
  <si>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</si>
  <si>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</si>
  <si>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</si>
  <si>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</si>
  <si>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</si>
  <si>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</si>
  <si>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</si>
  <si>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</si>
  <si>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</si>
  <si>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</si>
  <si>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</si>
  <si>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</si>
  <si>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</si>
  <si>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</si>
  <si>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</si>
  <si>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</si>
  <si>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</si>
  <si>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</si>
  <si>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</si>
  <si>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</si>
  <si>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</si>
  <si>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</si>
  <si>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</si>
  <si>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</si>
  <si>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</si>
  <si>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</si>
  <si>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</si>
  <si>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</si>
  <si>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</si>
  <si>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</si>
  <si>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</si>
  <si>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</si>
  <si>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</si>
  <si>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</si>
  <si>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</si>
  <si>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</si>
  <si>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</si>
  <si>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</si>
  <si>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</si>
  <si>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</si>
  <si>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</si>
  <si>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</si>
  <si>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</si>
  <si>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</si>
  <si>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</si>
  <si>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</si>
  <si>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</si>
  <si>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</si>
  <si>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</si>
  <si>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</si>
  <si>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</si>
  <si>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</si>
  <si>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</si>
  <si>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</si>
  <si>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</si>
  <si>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</si>
  <si>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</si>
  <si>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</si>
  <si>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</si>
  <si>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</si>
  <si>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</si>
  <si>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</si>
  <si>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</si>
  <si>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</si>
  <si>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</si>
  <si>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</si>
  <si>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</si>
  <si>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</si>
  <si>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</si>
  <si>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</si>
  <si>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</si>
  <si>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</si>
  <si>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</si>
  <si>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</si>
  <si>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</si>
  <si>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</si>
  <si>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</si>
  <si>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</si>
  <si>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</si>
  <si>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</si>
  <si>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</si>
  <si>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</si>
  <si>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</si>
  <si>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</si>
  <si>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</si>
  <si>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</si>
  <si>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</si>
  <si>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</si>
  <si>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</si>
  <si>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</si>
  <si>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</si>
  <si>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</si>
  <si>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</si>
  <si>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</si>
  <si>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</si>
  <si>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</si>
  <si>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</si>
  <si>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</si>
  <si>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</si>
  <si>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</si>
  <si>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</si>
  <si>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</si>
  <si>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</si>
  <si>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</si>
  <si>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</si>
  <si>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</si>
  <si>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</si>
  <si>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</si>
  <si>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</si>
  <si>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</si>
  <si>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</si>
  <si>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</si>
  <si>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</si>
  <si>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</si>
  <si>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</si>
  <si>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</si>
  <si>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</si>
  <si>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</si>
  <si>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</si>
  <si>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</si>
  <si>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</si>
  <si>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</si>
  <si>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</si>
  <si>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</si>
  <si>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</si>
  <si>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</si>
  <si>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</si>
  <si>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</si>
  <si>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</si>
  <si>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</si>
  <si>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</si>
  <si>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</si>
  <si>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</si>
  <si>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</si>
  <si>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</si>
  <si>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</si>
  <si>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</si>
  <si>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</si>
  <si>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</si>
  <si>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</si>
  <si>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</si>
  <si>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</si>
  <si>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</si>
  <si>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</si>
  <si>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</si>
  <si>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</si>
  <si>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</si>
  <si>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</si>
  <si>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</si>
  <si>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</si>
  <si>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</si>
  <si>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</si>
  <si>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</si>
  <si>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</si>
  <si>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</si>
  <si>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</si>
  <si>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</si>
  <si>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</si>
  <si>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</si>
  <si>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</si>
  <si>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</si>
  <si>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</si>
  <si>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</si>
  <si>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</si>
  <si>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</si>
  <si>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</si>
  <si>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</si>
  <si>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</si>
  <si>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</si>
  <si>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</si>
  <si>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</si>
  <si>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</si>
  <si>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</si>
  <si>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</si>
  <si>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</si>
  <si>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</si>
  <si>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</si>
  <si>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</si>
  <si>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</si>
  <si>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</si>
  <si>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</si>
  <si>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</si>
  <si>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</si>
  <si>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</si>
  <si>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</si>
  <si>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</si>
  <si>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</si>
  <si>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</si>
  <si>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</si>
  <si>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</si>
  <si>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</si>
  <si>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</si>
  <si>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</si>
  <si>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</si>
  <si>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</si>
  <si>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</si>
  <si>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</si>
  <si>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</si>
  <si>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</si>
  <si>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</si>
  <si>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</si>
  <si>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</si>
  <si>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</si>
  <si>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</si>
  <si>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</si>
  <si>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</si>
  <si>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</si>
  <si>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</si>
  <si>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</si>
  <si>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</si>
  <si>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</si>
  <si>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</si>
  <si>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</si>
  <si>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</si>
  <si>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</si>
  <si>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</si>
  <si>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</si>
  <si>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</si>
  <si>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</si>
  <si>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</si>
  <si>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</si>
  <si>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</si>
  <si>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</si>
  <si>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</si>
  <si>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</si>
  <si>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</si>
  <si>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</si>
  <si>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</si>
  <si>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</si>
  <si>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</si>
  <si>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</si>
  <si>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</si>
  <si>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</si>
  <si>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</si>
  <si>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</si>
  <si>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</si>
  <si>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</si>
  <si>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</si>
  <si>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</si>
  <si>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</si>
  <si>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</si>
  <si>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</si>
  <si>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</si>
  <si>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</si>
  <si>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</si>
  <si>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</si>
  <si>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</si>
  <si>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</si>
  <si>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</si>
  <si>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</si>
  <si>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</si>
  <si>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</si>
  <si>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</si>
  <si>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</si>
  <si>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</si>
  <si>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</si>
  <si>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</si>
  <si>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</si>
  <si>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</si>
  <si>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</si>
  <si>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</si>
  <si>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</si>
  <si>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</si>
  <si>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</si>
  <si>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</si>
  <si>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</si>
  <si>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</si>
  <si>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</si>
  <si>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</si>
  <si>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</si>
  <si>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</si>
  <si>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</si>
  <si>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</si>
  <si>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</si>
  <si>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</si>
  <si>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</si>
  <si>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</si>
  <si>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</si>
  <si>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</si>
  <si>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</si>
  <si>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</si>
  <si>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</si>
  <si>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</si>
  <si>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</si>
  <si>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</si>
  <si>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</si>
  <si>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</si>
  <si>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</si>
  <si>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</si>
  <si>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</si>
  <si>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</si>
  <si>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</si>
  <si>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</si>
  <si>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</si>
  <si>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</si>
  <si>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</si>
  <si>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</si>
  <si>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</si>
  <si>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</si>
  <si>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</si>
  <si>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</si>
  <si>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</si>
  <si>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</si>
  <si>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</si>
  <si>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</si>
  <si>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</si>
  <si>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</si>
  <si>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</si>
  <si>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</si>
  <si>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</si>
  <si>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</si>
  <si>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</si>
  <si>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</si>
  <si>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</si>
  <si>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</si>
  <si>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</si>
  <si>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</si>
  <si>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</si>
  <si>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</si>
  <si>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</si>
  <si>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</si>
  <si>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</si>
  <si>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</si>
  <si>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</si>
  <si>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</si>
  <si>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</si>
  <si>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</si>
  <si>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</si>
  <si>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</si>
  <si>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</si>
  <si>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</si>
  <si>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</si>
  <si>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</si>
  <si>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</si>
  <si>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</si>
  <si>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</si>
  <si>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</si>
  <si>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</si>
  <si>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</si>
  <si>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</si>
  <si>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</si>
  <si>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</si>
  <si>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</si>
  <si>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</si>
  <si>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</si>
  <si>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</si>
  <si>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</si>
  <si>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</si>
  <si>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</si>
  <si>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</si>
  <si>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</si>
  <si>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</si>
  <si>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</si>
  <si>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</si>
  <si>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</si>
  <si>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</si>
  <si>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</si>
  <si>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</si>
  <si>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</si>
  <si>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</si>
  <si>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</si>
  <si>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</si>
  <si>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</si>
  <si>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</si>
  <si>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</si>
  <si>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</si>
  <si>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</si>
  <si>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</si>
  <si>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</si>
  <si>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</si>
  <si>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</si>
  <si>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</si>
  <si>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</si>
  <si>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</si>
  <si>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</si>
  <si>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</si>
  <si>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</si>
  <si>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</si>
  <si>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</si>
  <si>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</si>
  <si>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</si>
  <si>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</si>
  <si>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</si>
  <si>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</si>
  <si>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</si>
  <si>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</si>
  <si>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</si>
  <si>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</si>
  <si>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</si>
  <si>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</si>
  <si>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</si>
  <si>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</si>
  <si>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</si>
  <si>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</si>
  <si>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</si>
  <si>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</si>
  <si>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</si>
  <si>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</si>
  <si>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</si>
  <si>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</si>
  <si>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</si>
  <si>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</si>
  <si>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</si>
  <si>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</si>
  <si>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</si>
  <si>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</si>
  <si>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</si>
  <si>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</si>
  <si>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</si>
  <si>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</si>
  <si>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</si>
  <si>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</si>
  <si>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</si>
  <si>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</si>
  <si>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</si>
  <si>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</si>
  <si>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</si>
  <si>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</si>
  <si>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</si>
  <si>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</si>
  <si>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</si>
  <si>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</si>
  <si>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</si>
  <si>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</si>
  <si>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</si>
  <si>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</si>
  <si>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</si>
  <si>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</si>
  <si>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</si>
  <si>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</si>
  <si>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</si>
  <si>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</si>
  <si>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</si>
  <si>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</si>
  <si>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</si>
  <si>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</si>
  <si>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</si>
  <si>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</si>
  <si>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</si>
  <si>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</si>
  <si>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</si>
  <si>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</si>
  <si>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</si>
  <si>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</si>
  <si>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</si>
  <si>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</si>
  <si>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</si>
  <si>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</si>
  <si>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</si>
  <si>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</si>
  <si>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</si>
  <si>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</si>
  <si>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</si>
  <si>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</si>
  <si>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</si>
  <si>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</si>
  <si>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</si>
  <si>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</si>
  <si>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</si>
  <si>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</si>
  <si>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</si>
  <si>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</si>
  <si>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</si>
  <si>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</si>
  <si>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</si>
  <si>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</si>
  <si>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</si>
  <si>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</si>
  <si>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</si>
  <si>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</si>
  <si>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</si>
  <si>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</si>
  <si>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</si>
  <si>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</si>
  <si>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</si>
  <si>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</si>
  <si>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</si>
  <si>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</si>
  <si>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</si>
  <si>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</si>
  <si>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</si>
  <si>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</si>
  <si>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</si>
  <si>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</si>
  <si>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</si>
  <si>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</si>
  <si>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</si>
  <si>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</si>
  <si>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</si>
  <si>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</si>
  <si>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</si>
  <si>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</si>
  <si>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</si>
  <si>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</si>
  <si>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</si>
  <si>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</si>
  <si>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</si>
  <si>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</si>
  <si>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</si>
  <si>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</si>
  <si>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</si>
  <si>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</si>
  <si>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</si>
  <si>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</si>
  <si>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</si>
  <si>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</si>
  <si>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</si>
  <si>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</si>
  <si>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</si>
  <si>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</si>
  <si>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</si>
  <si>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</si>
  <si>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</si>
  <si>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</si>
  <si>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</si>
  <si>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</si>
  <si>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</si>
  <si>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</si>
  <si>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</si>
  <si>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</si>
  <si>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</si>
  <si>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</si>
  <si>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</si>
  <si>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</si>
  <si>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</si>
  <si>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</si>
  <si>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</si>
  <si>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</si>
  <si>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</si>
  <si>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</si>
  <si>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</si>
  <si>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</si>
  <si>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</si>
  <si>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</si>
  <si>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</si>
  <si>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</si>
  <si>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</si>
  <si>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</si>
  <si>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</si>
  <si>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</si>
  <si>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</si>
  <si>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</si>
  <si>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</si>
  <si>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</si>
  <si>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</si>
  <si>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</si>
  <si>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</si>
  <si>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</si>
  <si>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</si>
  <si>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</si>
  <si>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</si>
  <si>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</si>
  <si>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</si>
  <si>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</si>
  <si>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</si>
  <si>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</si>
  <si>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</si>
  <si>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</si>
  <si>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</si>
  <si>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</si>
  <si>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</si>
  <si>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</si>
  <si>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</si>
  <si>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</si>
  <si>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</si>
  <si>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</si>
  <si>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</si>
  <si>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</si>
  <si>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</si>
  <si>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</si>
  <si>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</si>
  <si>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</si>
  <si>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</si>
  <si>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</si>
  <si>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</si>
  <si>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</si>
  <si>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</si>
  <si>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</si>
  <si>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</si>
  <si>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</si>
  <si>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</si>
  <si>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</si>
  <si>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</si>
  <si>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</si>
  <si>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</si>
  <si>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</si>
  <si>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</si>
  <si>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</si>
  <si>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</si>
  <si>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</si>
  <si>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</si>
  <si>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</si>
  <si>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</si>
  <si>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</si>
  <si>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</si>
  <si>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</si>
  <si>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</si>
  <si>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</si>
  <si>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</si>
  <si>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</si>
  <si>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</si>
  <si>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</si>
  <si>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</si>
  <si>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</si>
  <si>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</si>
  <si>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</si>
  <si>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</si>
  <si>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</si>
  <si>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</si>
  <si>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</si>
  <si>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</si>
  <si>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</si>
  <si>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</si>
  <si>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</si>
  <si>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</si>
  <si>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</si>
  <si>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</si>
  <si>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</si>
  <si>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</si>
  <si>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</si>
  <si>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</si>
  <si>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</si>
  <si>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</si>
  <si>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</si>
  <si>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</si>
  <si>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</si>
  <si>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</si>
  <si>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</si>
  <si>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</si>
  <si>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</si>
  <si>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</si>
  <si>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</si>
  <si>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</si>
  <si>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</si>
  <si>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</si>
  <si>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</si>
  <si>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</si>
  <si>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</si>
  <si>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</si>
  <si>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</si>
  <si>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</si>
  <si>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</si>
  <si>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</si>
  <si>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</si>
  <si>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</si>
  <si>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</si>
  <si>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</si>
  <si>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</si>
  <si>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</si>
  <si>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</si>
  <si>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</si>
  <si>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</si>
  <si>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</si>
  <si>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</si>
  <si>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</si>
  <si>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</si>
  <si>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</si>
  <si>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</si>
  <si>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</si>
  <si>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</si>
  <si>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</si>
  <si>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</si>
  <si>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</si>
  <si>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</si>
  <si>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</si>
  <si>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</si>
  <si>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</si>
  <si>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</si>
  <si>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</si>
  <si>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</si>
  <si>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</si>
  <si>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</si>
  <si>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</si>
  <si>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</si>
  <si>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</si>
  <si>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</si>
  <si>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</si>
  <si>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</si>
  <si>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</si>
  <si>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</si>
  <si>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</si>
  <si>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</si>
  <si>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</si>
  <si>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</si>
  <si>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</si>
  <si>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</si>
  <si>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</si>
  <si>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</si>
  <si>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</si>
  <si>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</si>
  <si>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</si>
  <si>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</si>
  <si>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</si>
  <si>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</si>
  <si>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</si>
  <si>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</si>
  <si>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</si>
  <si>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</si>
  <si>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</si>
  <si>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</si>
  <si>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</si>
  <si>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</si>
  <si>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</si>
  <si>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</si>
  <si>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</si>
  <si>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</si>
  <si>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</si>
  <si>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</si>
  <si>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</si>
  <si>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</si>
  <si>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</si>
  <si>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</si>
  <si>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</si>
  <si>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</si>
  <si>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</si>
  <si>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</si>
  <si>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</si>
  <si>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</si>
  <si>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</si>
  <si>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</si>
  <si>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</si>
  <si>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</si>
  <si>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</si>
  <si>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</si>
  <si>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</si>
  <si>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</si>
  <si>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</si>
  <si>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</si>
  <si>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</si>
  <si>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</si>
  <si>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</si>
  <si>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</si>
  <si>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</si>
  <si>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</si>
  <si>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</si>
  <si>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</si>
  <si>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</si>
  <si>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</si>
  <si>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</si>
  <si>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</si>
  <si>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</si>
  <si>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</si>
  <si>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</si>
  <si>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</si>
  <si>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</si>
  <si>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</si>
  <si>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</si>
  <si>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</si>
  <si>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</si>
  <si>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</si>
  <si>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</si>
  <si>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</si>
  <si>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</si>
  <si>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</si>
  <si>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</si>
  <si>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</si>
  <si>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</si>
  <si>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</si>
  <si>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</si>
  <si>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</si>
  <si>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</si>
  <si>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</si>
  <si>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</si>
  <si>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</si>
  <si>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</si>
  <si>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</si>
  <si>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</si>
  <si>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</si>
  <si>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</si>
  <si>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</si>
  <si>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</si>
  <si>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</si>
  <si>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</si>
  <si>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</si>
  <si>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</si>
  <si>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</si>
  <si>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</si>
  <si>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</si>
  <si>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</si>
  <si>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</si>
  <si>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</si>
  <si>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</si>
  <si>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</si>
  <si>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</si>
  <si>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</si>
  <si>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</si>
  <si>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</si>
  <si>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</si>
  <si>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</si>
  <si>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</si>
  <si>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</si>
  <si>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</si>
  <si>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</si>
  <si>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</si>
  <si>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</si>
  <si>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</si>
  <si>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</si>
  <si>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</si>
  <si>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</si>
  <si>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</si>
  <si>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</si>
  <si>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</si>
  <si>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</si>
  <si>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</si>
  <si>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</si>
  <si>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</si>
  <si>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</si>
  <si>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</si>
  <si>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</si>
  <si>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</si>
  <si>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</si>
  <si>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</si>
  <si>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</si>
  <si>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</si>
  <si>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</si>
  <si>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</si>
  <si>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</si>
  <si>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</si>
  <si>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</si>
  <si>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</si>
  <si>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</si>
  <si>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</si>
  <si>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</si>
  <si>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</si>
  <si>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</si>
  <si>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</si>
  <si>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</si>
  <si>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</si>
  <si>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</si>
  <si>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</si>
  <si>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</si>
  <si>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</si>
  <si>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</si>
  <si>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</si>
  <si>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</si>
  <si>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</si>
  <si>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</si>
  <si>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</si>
  <si>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</si>
  <si>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</si>
  <si>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</si>
  <si>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</si>
  <si>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</si>
  <si>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</si>
  <si>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</si>
  <si>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</si>
  <si>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</si>
  <si>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</si>
  <si>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</si>
  <si>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</si>
  <si>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</si>
  <si>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</si>
  <si>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</si>
  <si>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</si>
  <si>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</si>
  <si>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</si>
  <si>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</si>
  <si>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</si>
  <si>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</si>
  <si>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</si>
  <si>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</si>
  <si>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</si>
  <si>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</si>
  <si>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</si>
  <si>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</si>
  <si>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</si>
  <si>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</si>
  <si>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</si>
  <si>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</si>
  <si>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</si>
  <si>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</si>
  <si>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</si>
  <si>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</si>
  <si>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</si>
  <si>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</si>
  <si>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</si>
  <si>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</si>
  <si>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</si>
  <si>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</si>
  <si>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</si>
  <si>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</si>
  <si>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</si>
  <si>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</si>
  <si>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</si>
  <si>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</si>
  <si>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</si>
  <si>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</si>
  <si>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</si>
  <si>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</si>
  <si>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</si>
  <si>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</si>
  <si>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</si>
  <si>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</si>
  <si>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</si>
  <si>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</si>
  <si>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</si>
  <si>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</si>
  <si>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</si>
  <si>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</si>
  <si>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</si>
  <si>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</si>
  <si>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</si>
  <si>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</si>
  <si>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</si>
  <si>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</si>
  <si>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</si>
  <si>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</si>
  <si>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</si>
  <si>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</si>
  <si>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</si>
  <si>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</si>
  <si>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</si>
  <si>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</si>
  <si>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</si>
  <si>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</si>
  <si>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</si>
  <si>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</si>
  <si>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</si>
  <si>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</si>
  <si>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</si>
  <si>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</si>
  <si>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</si>
  <si>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</si>
  <si>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</si>
  <si>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</si>
  <si>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</si>
  <si>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</si>
  <si>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</si>
  <si>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</si>
  <si>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</si>
  <si>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</si>
  <si>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</si>
  <si>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</si>
  <si>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</si>
  <si>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</si>
  <si>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</si>
  <si>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</si>
  <si>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</si>
  <si>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</si>
  <si>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</si>
  <si>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</si>
  <si>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</si>
  <si>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</si>
  <si>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</si>
  <si>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</si>
  <si>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</si>
  <si>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</si>
  <si>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</si>
  <si>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</si>
  <si>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</si>
  <si>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</si>
  <si>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</si>
  <si>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</si>
  <si>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</si>
  <si>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</si>
  <si>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</si>
  <si>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</si>
  <si>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</si>
  <si>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</si>
  <si>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</si>
  <si>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</si>
  <si>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</si>
  <si>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</si>
  <si>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</si>
  <si>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</si>
  <si>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</si>
  <si>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</si>
  <si>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</si>
  <si>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</si>
  <si>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</si>
  <si>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</si>
  <si>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</si>
  <si>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</si>
  <si>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</si>
  <si>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</si>
  <si>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</si>
  <si>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</si>
  <si>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</si>
  <si>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</si>
  <si>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</si>
  <si>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</si>
  <si>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</si>
  <si>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</si>
  <si>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</si>
  <si>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</si>
  <si>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</si>
  <si>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</si>
  <si>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</si>
  <si>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</si>
  <si>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</si>
  <si>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</si>
  <si>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</si>
  <si>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</si>
  <si>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</si>
  <si>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</si>
  <si>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</si>
  <si>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</si>
  <si>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</si>
  <si>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</si>
  <si>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</si>
  <si>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</si>
  <si>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</si>
  <si>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</si>
  <si>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</si>
  <si>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</si>
  <si>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</si>
  <si>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</si>
  <si>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</si>
  <si>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</si>
  <si>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</si>
  <si>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</si>
  <si>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</si>
  <si>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</si>
  <si>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</si>
  <si>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</si>
  <si>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</si>
  <si>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</si>
  <si>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</si>
  <si>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</si>
  <si>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</si>
  <si>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</si>
  <si>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</si>
  <si>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</si>
  <si>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</si>
  <si>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</si>
  <si>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</si>
  <si>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</si>
  <si>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</si>
  <si>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</si>
  <si>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</si>
  <si>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</si>
  <si>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</si>
  <si>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</si>
  <si>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</si>
  <si>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</si>
  <si>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</si>
  <si>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</si>
  <si>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</si>
  <si>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</si>
  <si>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</si>
  <si>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</si>
  <si>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</si>
  <si>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</si>
  <si>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</si>
  <si>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</si>
  <si>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</si>
  <si>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</si>
  <si>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</si>
  <si>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</si>
  <si>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</si>
  <si>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</si>
  <si>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</si>
  <si>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</si>
  <si>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</si>
  <si>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</si>
  <si>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</si>
  <si>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</si>
  <si>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</si>
  <si>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</si>
  <si>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</si>
  <si>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</si>
  <si>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</si>
  <si>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</si>
  <si>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</si>
  <si>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</si>
  <si>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</si>
  <si>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</si>
  <si>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</si>
  <si>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</si>
  <si>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</si>
  <si>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</si>
  <si>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</si>
  <si>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</si>
  <si>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</si>
  <si>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</si>
  <si>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</si>
  <si>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</si>
  <si>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</si>
  <si>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</si>
  <si>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</si>
  <si>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</si>
  <si>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</si>
  <si>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</si>
  <si>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</si>
  <si>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</si>
  <si>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</si>
  <si>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</si>
  <si>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</si>
  <si>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</si>
  <si>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</si>
  <si>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</si>
  <si>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</si>
  <si>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</si>
  <si>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</si>
  <si>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</si>
  <si>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</si>
  <si>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</si>
  <si>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</si>
  <si>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</si>
  <si>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</si>
  <si>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</si>
  <si>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</si>
  <si>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</si>
  <si>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</si>
  <si>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</si>
  <si>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</si>
  <si>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</si>
  <si>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</si>
  <si>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</si>
  <si>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</si>
  <si>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</si>
  <si>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</si>
  <si>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</si>
  <si>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</si>
  <si>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</si>
  <si>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</si>
  <si>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</si>
  <si>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</si>
  <si>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</si>
  <si>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</si>
  <si>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</si>
  <si>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</si>
  <si>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</si>
  <si>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</si>
  <si>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</si>
  <si>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</si>
  <si>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</si>
  <si>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</si>
  <si>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</si>
  <si>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</si>
  <si>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</si>
  <si>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</si>
  <si>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</si>
  <si>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</si>
  <si>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</si>
  <si>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</si>
  <si>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</si>
  <si>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</si>
  <si>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</si>
  <si>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</si>
  <si>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</si>
  <si>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</si>
  <si>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</si>
  <si>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</si>
  <si>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</si>
  <si>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</si>
  <si>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</si>
  <si>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</si>
  <si>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</si>
  <si>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</si>
  <si>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</si>
  <si>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</si>
  <si>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</si>
  <si>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</si>
  <si>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</si>
  <si>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</si>
  <si>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</si>
  <si>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</si>
  <si>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</si>
  <si>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</si>
  <si>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</si>
  <si>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</si>
  <si>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</si>
  <si>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</si>
  <si>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</si>
  <si>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</si>
  <si>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</si>
  <si>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</si>
  <si>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</si>
  <si>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</si>
  <si>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</si>
  <si>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</si>
  <si>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</si>
  <si>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</si>
  <si>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</si>
  <si>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</si>
  <si>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</si>
  <si>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</si>
  <si>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</si>
  <si>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</si>
  <si>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</si>
  <si>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</si>
  <si>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</si>
  <si>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</si>
  <si>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</si>
  <si>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</si>
  <si>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</si>
  <si>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</si>
  <si>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</si>
  <si>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</si>
  <si>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</si>
  <si>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</si>
  <si>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</si>
  <si>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</si>
  <si>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</si>
  <si>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</si>
  <si>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</si>
  <si>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</si>
  <si>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</si>
  <si>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</si>
  <si>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</si>
  <si>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</si>
  <si>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</si>
  <si>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</si>
  <si>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</si>
  <si>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</si>
  <si>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</si>
  <si>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</si>
  <si>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</si>
  <si>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</si>
  <si>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</si>
  <si>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</si>
  <si>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</si>
  <si>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</si>
  <si>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</si>
  <si>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</si>
  <si>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</si>
  <si>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</si>
  <si>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</si>
  <si>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</si>
  <si>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</si>
  <si>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</si>
  <si>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</si>
  <si>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</si>
  <si>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</si>
  <si>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</si>
  <si>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</si>
  <si>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</si>
  <si>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</si>
  <si>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</si>
  <si>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</si>
  <si>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</si>
  <si>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</si>
  <si>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</si>
  <si>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</si>
  <si>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</si>
  <si>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</si>
  <si>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</si>
  <si>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</si>
  <si>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</si>
  <si>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</si>
  <si>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</si>
  <si>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</si>
  <si>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</si>
  <si>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</si>
  <si>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</si>
  <si>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</si>
  <si>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</si>
  <si>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</si>
  <si>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</si>
  <si>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</si>
  <si>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</si>
  <si>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</si>
  <si>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</si>
  <si>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</si>
  <si>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</si>
  <si>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</si>
  <si>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</si>
  <si>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</si>
  <si>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</si>
  <si>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</si>
  <si>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</si>
  <si>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</si>
  <si>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</si>
  <si>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</si>
  <si>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</si>
  <si>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</si>
  <si>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</si>
  <si>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</si>
  <si>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</si>
  <si>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</si>
  <si>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</si>
  <si>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</si>
  <si>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</si>
  <si>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</si>
  <si>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</si>
  <si>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</si>
  <si>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</si>
  <si>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</si>
  <si>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</si>
  <si>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</si>
  <si>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</si>
  <si>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</si>
  <si>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</si>
  <si>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</si>
  <si>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</si>
  <si>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</si>
  <si>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</si>
  <si>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</si>
  <si>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</si>
  <si>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</si>
  <si>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</si>
  <si>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</si>
  <si>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</si>
  <si>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</si>
  <si>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</si>
  <si>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</si>
  <si>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</si>
  <si>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</si>
  <si>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</si>
  <si>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</si>
  <si>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</si>
  <si>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</si>
  <si>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</si>
  <si>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</si>
  <si>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</si>
  <si>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</si>
  <si>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</si>
  <si>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</si>
  <si>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</si>
  <si>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</si>
  <si>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</si>
  <si>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</si>
  <si>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</si>
  <si>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</si>
  <si>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</si>
  <si>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</si>
  <si>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</si>
  <si>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</si>
  <si>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</si>
  <si>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</si>
  <si>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</si>
  <si>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</si>
  <si>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</si>
  <si>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</si>
  <si>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</si>
  <si>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</si>
  <si>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</si>
  <si>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</si>
  <si>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</si>
  <si>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</si>
  <si>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</si>
  <si>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</si>
  <si>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</si>
  <si>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</si>
  <si>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</si>
  <si>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</si>
  <si>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</si>
  <si>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</si>
  <si>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</si>
  <si>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</si>
  <si>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</si>
  <si>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</si>
  <si>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</si>
  <si>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</si>
  <si>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</si>
  <si>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</si>
  <si>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</si>
  <si>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</si>
  <si>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</si>
  <si>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</si>
  <si>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</si>
  <si>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</si>
  <si>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</si>
  <si>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</si>
  <si>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</si>
  <si>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</si>
  <si>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</si>
  <si>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</si>
  <si>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</si>
  <si>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</si>
  <si>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</si>
  <si>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</si>
  <si>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</si>
  <si>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</si>
  <si>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</si>
  <si>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</si>
  <si>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</si>
  <si>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</si>
  <si>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</si>
  <si>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</si>
  <si>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</si>
  <si>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</si>
  <si>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</si>
  <si>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</si>
  <si>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</si>
  <si>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</si>
  <si>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</si>
  <si>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</si>
  <si>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</si>
  <si>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</si>
  <si>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</si>
  <si>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</si>
  <si>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</si>
  <si>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</si>
  <si>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</si>
  <si>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</si>
  <si>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</si>
  <si>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</si>
  <si>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</si>
  <si>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</si>
  <si>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</si>
  <si>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</si>
  <si>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</si>
  <si>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</si>
  <si>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</si>
  <si>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</si>
  <si>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</si>
  <si>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</si>
  <si>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</si>
  <si>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</si>
  <si>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</si>
  <si>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</si>
  <si>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</si>
  <si>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</si>
  <si>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</si>
  <si>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</si>
  <si>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</si>
  <si>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</si>
  <si>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</si>
  <si>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</si>
  <si>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</si>
  <si>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</si>
  <si>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</si>
  <si>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</si>
  <si>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</si>
  <si>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</si>
  <si>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</si>
  <si>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</si>
  <si>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</si>
  <si>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</si>
  <si>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</si>
  <si>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</si>
  <si>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</si>
  <si>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</si>
  <si>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</si>
  <si>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</si>
  <si>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</si>
  <si>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</si>
  <si>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</si>
  <si>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</si>
  <si>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</si>
  <si>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</si>
  <si>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</si>
  <si>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</si>
  <si>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</si>
  <si>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</si>
  <si>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</si>
  <si>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</si>
  <si>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</si>
  <si>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</si>
  <si>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</si>
  <si>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</si>
  <si>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</si>
  <si>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</si>
  <si>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</si>
  <si>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</si>
  <si>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</si>
  <si>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</si>
  <si>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</si>
  <si>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</si>
  <si>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</si>
  <si>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</si>
  <si>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</si>
  <si>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</si>
  <si>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</si>
  <si>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</si>
  <si>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</si>
  <si>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</si>
  <si>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</si>
  <si>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</si>
  <si>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</si>
  <si>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</si>
  <si>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</si>
  <si>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</si>
  <si>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</si>
  <si>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</si>
  <si>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</si>
  <si>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</si>
  <si>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</si>
  <si>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</si>
  <si>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</si>
  <si>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</si>
  <si>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</si>
  <si>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</si>
  <si>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</si>
  <si>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</si>
  <si>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</si>
  <si>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</si>
  <si>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</si>
  <si>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</si>
  <si>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</si>
  <si>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</si>
  <si>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</si>
  <si>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</si>
  <si>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</si>
  <si>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</si>
  <si>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</si>
  <si>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</si>
  <si>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</si>
  <si>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</si>
  <si>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</si>
  <si>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</si>
  <si>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</si>
  <si>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</si>
  <si>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</si>
  <si>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</si>
  <si>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</si>
  <si>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</si>
  <si>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</si>
  <si>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</si>
  <si>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</si>
  <si>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</si>
  <si>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</si>
  <si>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</si>
  <si>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</si>
  <si>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</si>
  <si>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</si>
  <si>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</si>
  <si>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</si>
  <si>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</si>
  <si>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</si>
  <si>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</si>
  <si>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</si>
  <si>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</si>
  <si>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</si>
  <si>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</si>
  <si>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</si>
  <si>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</si>
  <si>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</si>
  <si>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</si>
  <si>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</si>
  <si>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</si>
  <si>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</si>
  <si>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</si>
  <si>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</si>
  <si>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</si>
  <si>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</si>
  <si>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</si>
  <si>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</si>
  <si>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</si>
  <si>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</si>
  <si>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</si>
  <si>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</si>
  <si>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</si>
  <si>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</si>
  <si>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</si>
  <si>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</si>
  <si>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</si>
  <si>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</si>
  <si>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</si>
  <si>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</si>
  <si>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</si>
  <si>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</si>
  <si>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</si>
  <si>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</si>
  <si>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</si>
  <si>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</si>
  <si>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</si>
  <si>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</si>
  <si>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</si>
  <si>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</si>
  <si>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</si>
  <si>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</si>
  <si>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</si>
  <si>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</si>
  <si>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</si>
  <si>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</si>
  <si>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</si>
  <si>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</si>
  <si>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</si>
  <si>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</si>
  <si>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</si>
  <si>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</si>
  <si>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</si>
  <si>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</si>
  <si>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</si>
  <si>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</si>
  <si>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</si>
  <si>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</si>
  <si>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</si>
  <si>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</si>
  <si>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</si>
  <si>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</si>
  <si>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</si>
  <si>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</si>
  <si>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</si>
  <si>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</si>
  <si>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</si>
  <si>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</si>
  <si>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</si>
  <si>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</si>
  <si>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</si>
  <si>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</si>
  <si>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</si>
  <si>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</si>
  <si>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</si>
  <si>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</si>
  <si>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</si>
  <si>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</si>
  <si>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</si>
  <si>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</si>
  <si>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</si>
  <si>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</si>
  <si>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</si>
  <si>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</si>
  <si>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</si>
  <si>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</si>
  <si>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</si>
  <si>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</si>
  <si>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</si>
  <si>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</si>
  <si>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</si>
  <si>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</si>
  <si>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</si>
  <si>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</si>
  <si>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</si>
  <si>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</si>
  <si>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</si>
  <si>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</si>
  <si>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</si>
  <si>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</si>
  <si>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</si>
  <si>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</si>
  <si>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</si>
  <si>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</si>
  <si>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</si>
  <si>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</si>
  <si>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</si>
  <si>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</si>
  <si>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</si>
  <si>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</si>
  <si>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</si>
  <si>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</si>
  <si>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</si>
  <si>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</si>
  <si>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</si>
  <si>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</si>
  <si>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</si>
  <si>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</si>
  <si>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</si>
  <si>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</si>
  <si>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</si>
  <si>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</si>
  <si>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</si>
  <si>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</si>
  <si>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</si>
  <si>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</si>
  <si>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</si>
  <si>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</si>
  <si>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</si>
  <si>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</si>
  <si>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</si>
  <si>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</si>
  <si>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</si>
  <si>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</si>
  <si>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</si>
  <si>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</si>
  <si>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</si>
  <si>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</si>
  <si>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</si>
  <si>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</si>
  <si>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</si>
  <si>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</si>
  <si>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</si>
  <si>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</si>
  <si>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</si>
  <si>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</si>
  <si>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</si>
  <si>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</si>
  <si>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</si>
  <si>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</si>
  <si>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</si>
  <si>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</si>
  <si>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</si>
  <si>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</si>
  <si>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</si>
  <si>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</si>
  <si>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</si>
  <si>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</si>
  <si>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</si>
  <si>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</si>
  <si>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</si>
  <si>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</si>
  <si>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</si>
  <si>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</si>
  <si>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</si>
  <si>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</si>
  <si>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</si>
  <si>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</si>
  <si>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</si>
  <si>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</si>
  <si>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</si>
  <si>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</si>
  <si>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</si>
  <si>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</si>
  <si>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</si>
  <si>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</si>
  <si>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</si>
  <si>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</si>
  <si>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</si>
  <si>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</si>
  <si>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</si>
  <si>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</si>
  <si>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</si>
  <si>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</si>
  <si>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</si>
  <si>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</si>
  <si>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</si>
  <si>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</si>
  <si>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</si>
  <si>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</si>
  <si>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</si>
  <si>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</si>
  <si>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</si>
  <si>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</si>
  <si>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</si>
  <si>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</si>
  <si>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</si>
  <si>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</si>
  <si>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</si>
  <si>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</si>
  <si>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</si>
  <si>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</si>
  <si>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</si>
  <si>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</si>
  <si>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</si>
  <si>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</si>
  <si>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</si>
  <si>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</si>
  <si>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</si>
  <si>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</si>
  <si>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</si>
  <si>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</si>
  <si>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</si>
  <si>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</si>
  <si>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</si>
  <si>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</si>
  <si>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</si>
  <si>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</si>
  <si>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</si>
  <si>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</si>
  <si>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</si>
  <si>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</si>
  <si>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</si>
  <si>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</si>
  <si>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</si>
  <si>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</si>
  <si>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</si>
  <si>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</si>
  <si>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</si>
  <si>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</si>
  <si>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</si>
  <si>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</si>
  <si>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</si>
  <si>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</si>
  <si>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</si>
  <si>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</si>
  <si>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</si>
  <si>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</si>
  <si>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</si>
  <si>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</si>
  <si>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</si>
  <si>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</si>
  <si>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</si>
  <si>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</si>
  <si>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</si>
  <si>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</si>
  <si>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</si>
  <si>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</si>
  <si>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</si>
  <si>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</si>
  <si>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</si>
  <si>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</si>
  <si>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</si>
  <si>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</si>
  <si>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</si>
  <si>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</si>
  <si>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</si>
  <si>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</si>
  <si>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</si>
  <si>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</si>
  <si>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</si>
  <si>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</si>
  <si>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</si>
  <si>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</si>
  <si>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</si>
  <si>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</si>
  <si>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</si>
  <si>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</si>
  <si>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</si>
  <si>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</si>
  <si>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</si>
  <si>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</si>
  <si>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</si>
  <si>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</si>
  <si>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</si>
  <si>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</si>
  <si>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</si>
  <si>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</si>
  <si>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</si>
  <si>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</si>
  <si>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</si>
  <si>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</si>
  <si>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</si>
  <si>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</si>
  <si>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</si>
  <si>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</si>
  <si>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</si>
  <si>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</si>
  <si>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</si>
  <si>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</si>
  <si>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</si>
  <si>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</si>
  <si>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</si>
  <si>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</si>
  <si>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</si>
  <si>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</si>
  <si>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</si>
  <si>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</si>
  <si>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</si>
  <si>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</si>
  <si>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</si>
  <si>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</si>
  <si>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</si>
  <si>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</si>
  <si>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</si>
  <si>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</si>
  <si>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</si>
  <si>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</si>
  <si>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</si>
  <si>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</si>
  <si>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</si>
  <si>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</si>
  <si>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</si>
  <si>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</si>
  <si>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</si>
  <si>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</si>
  <si>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</si>
  <si>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</si>
  <si>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</si>
  <si>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</si>
  <si>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</si>
  <si>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</si>
  <si>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</si>
  <si>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</si>
  <si>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</si>
  <si>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</si>
  <si>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</si>
  <si>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</si>
  <si>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</si>
  <si>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</si>
  <si>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</si>
  <si>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</si>
  <si>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</si>
  <si>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</si>
  <si>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</si>
  <si>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</si>
  <si>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</si>
  <si>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</si>
  <si>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</si>
  <si>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</si>
  <si>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</si>
  <si>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</si>
  <si>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</si>
  <si>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</si>
  <si>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</si>
  <si>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</si>
  <si>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</si>
  <si>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</si>
  <si>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</si>
  <si>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</si>
  <si>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</si>
  <si>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</si>
  <si>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</si>
  <si>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</si>
  <si>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</si>
  <si>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</si>
  <si>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</si>
  <si>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</si>
  <si>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</si>
  <si>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</si>
  <si>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</si>
  <si>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</si>
  <si>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</si>
  <si>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</si>
  <si>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</si>
  <si>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</si>
  <si>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</si>
  <si>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</si>
  <si>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</si>
  <si>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</si>
  <si>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</si>
  <si>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</si>
  <si>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</si>
  <si>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</si>
  <si>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</si>
  <si>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</si>
  <si>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</si>
  <si>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</si>
  <si>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</si>
  <si>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</si>
  <si>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</si>
  <si>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</si>
  <si>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</si>
  <si>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</si>
  <si>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</si>
  <si>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</si>
  <si>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</si>
  <si>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</si>
  <si>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</si>
  <si>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</si>
  <si>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</si>
  <si>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</si>
  <si>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</si>
  <si>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</si>
  <si>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</si>
  <si>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</si>
  <si>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</si>
  <si>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</si>
  <si>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</si>
  <si>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</si>
  <si>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</si>
  <si>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</si>
  <si>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</si>
  <si>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</si>
  <si>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</si>
  <si>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</si>
  <si>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</si>
  <si>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</si>
  <si>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</si>
  <si>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</si>
  <si>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</si>
  <si>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</si>
  <si>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</si>
  <si>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</si>
  <si>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</si>
  <si>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</si>
  <si>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</si>
  <si>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</si>
  <si>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</si>
  <si>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</si>
  <si>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</si>
  <si>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</si>
  <si>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</si>
  <si>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</si>
  <si>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</si>
  <si>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</si>
  <si>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</si>
  <si>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</si>
  <si>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</si>
  <si>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</si>
  <si>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</si>
  <si>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</si>
  <si>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</si>
  <si>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</si>
  <si>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</si>
  <si>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</si>
  <si>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</si>
  <si>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</si>
  <si>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</si>
  <si>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</si>
  <si>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</si>
  <si>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</si>
  <si>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</si>
  <si>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</si>
  <si>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</si>
  <si>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</si>
  <si>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</si>
  <si>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</si>
  <si>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</si>
  <si>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</si>
  <si>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</si>
  <si>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</si>
  <si>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</si>
  <si>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</si>
  <si>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</si>
  <si>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</si>
  <si>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</si>
  <si>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</si>
  <si>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</si>
  <si>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</si>
  <si>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</si>
  <si>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</si>
  <si>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</si>
  <si>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</si>
  <si>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</si>
  <si>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</si>
  <si>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</si>
  <si>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</si>
  <si>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</si>
  <si>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</si>
  <si>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</si>
  <si>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</si>
  <si>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</si>
  <si>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</si>
  <si>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</si>
  <si>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</si>
  <si>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</si>
  <si>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</si>
  <si>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</si>
  <si>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</si>
  <si>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</si>
  <si>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</si>
  <si>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</si>
  <si>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</si>
  <si>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</si>
  <si>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</si>
  <si>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</si>
  <si>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</si>
  <si>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</si>
  <si>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</si>
  <si>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</si>
  <si>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</si>
  <si>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</si>
  <si>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</si>
  <si>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</si>
  <si>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</si>
  <si>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</si>
  <si>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</si>
  <si>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</si>
  <si>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</si>
  <si>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</si>
  <si>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</si>
  <si>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</si>
  <si>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</si>
  <si>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</si>
  <si>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</si>
  <si>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</si>
  <si>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</si>
  <si>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</si>
  <si>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</si>
  <si>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</si>
  <si>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</si>
  <si>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</si>
  <si>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</si>
  <si>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</si>
  <si>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</si>
  <si>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</si>
  <si>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</si>
  <si>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</si>
  <si>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</si>
  <si>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</si>
  <si>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</si>
  <si>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</si>
  <si>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</si>
  <si>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</si>
  <si>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</si>
  <si>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</si>
  <si>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</si>
  <si>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</si>
  <si>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</si>
  <si>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</si>
  <si>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</si>
  <si>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</si>
  <si>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</si>
  <si>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</si>
  <si>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</si>
  <si>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</si>
  <si>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</si>
  <si>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</si>
  <si>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</si>
  <si>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</si>
  <si>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</si>
  <si>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</si>
  <si>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</si>
  <si>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</si>
  <si>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</si>
  <si>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</si>
  <si>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</si>
  <si>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</si>
  <si>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</si>
  <si>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</si>
  <si>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</si>
  <si>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</si>
  <si>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</si>
  <si>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</si>
  <si>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</si>
  <si>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</si>
  <si>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</si>
  <si>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</si>
  <si>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</si>
  <si>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</si>
  <si>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</si>
  <si>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</si>
  <si>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</si>
  <si>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</si>
  <si>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</si>
  <si>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</si>
  <si>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</si>
  <si>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</si>
  <si>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</si>
  <si>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</si>
  <si>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</si>
  <si>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</si>
  <si>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</si>
  <si>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</si>
  <si>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</si>
  <si>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</si>
  <si>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</si>
  <si>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</si>
  <si>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</si>
  <si>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</si>
  <si>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</si>
  <si>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</si>
  <si>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</si>
  <si>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</si>
  <si>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</si>
  <si>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</si>
  <si>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</si>
  <si>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</si>
  <si>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</si>
  <si>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</si>
  <si>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</si>
  <si>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</si>
  <si>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</si>
  <si>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</si>
  <si>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</si>
  <si>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</si>
  <si>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</si>
  <si>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</si>
  <si>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</si>
  <si>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</si>
  <si>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</si>
  <si>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</si>
  <si>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</si>
  <si>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</si>
  <si>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</si>
  <si>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</si>
  <si>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</si>
  <si>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</si>
  <si>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</si>
  <si>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</si>
  <si>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</si>
  <si>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</si>
  <si>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</si>
  <si>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</si>
  <si>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</si>
  <si>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</si>
  <si>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</si>
  <si>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</si>
  <si>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</si>
  <si>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</si>
  <si>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</si>
  <si>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</si>
  <si>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</si>
  <si>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</si>
  <si>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</si>
  <si>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</si>
  <si>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</si>
  <si>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</si>
  <si>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</si>
  <si>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</si>
  <si>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</si>
  <si>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</si>
  <si>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</si>
  <si>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</si>
  <si>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</si>
  <si>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</si>
  <si>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</si>
  <si>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</si>
  <si>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</si>
  <si>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</si>
  <si>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</si>
  <si>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</si>
  <si>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</si>
  <si>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</si>
  <si>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</si>
  <si>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</si>
  <si>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</si>
  <si>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</si>
  <si>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</si>
  <si>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</si>
  <si>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</si>
  <si>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</si>
  <si>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</si>
  <si>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</si>
  <si>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</si>
  <si>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</si>
  <si>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</si>
  <si>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</si>
  <si>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</si>
  <si>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</si>
  <si>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</si>
  <si>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</si>
  <si>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</si>
  <si>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</si>
  <si>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</si>
  <si>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</si>
  <si>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</si>
  <si>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</si>
  <si>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</si>
  <si>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</si>
  <si>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</si>
  <si>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</si>
  <si>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</si>
  <si>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</si>
  <si>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</si>
  <si>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</si>
  <si>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</si>
  <si>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</si>
  <si>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</si>
  <si>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</si>
  <si>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</si>
  <si>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</si>
  <si>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</si>
  <si>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</si>
  <si>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</si>
  <si>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</si>
  <si>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</si>
  <si>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</si>
  <si>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</si>
  <si>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</si>
  <si>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</si>
  <si>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</si>
  <si>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</si>
  <si>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</si>
  <si>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</si>
  <si>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</si>
  <si>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</si>
  <si>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</si>
  <si>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</si>
  <si>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</si>
  <si>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</si>
  <si>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</si>
  <si>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</si>
  <si>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</si>
  <si>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</si>
  <si>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</si>
  <si>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</si>
  <si>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</si>
  <si>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</si>
  <si>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</si>
  <si>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</si>
  <si>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</si>
  <si>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</si>
  <si>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</si>
  <si>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</si>
  <si>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</si>
  <si>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</si>
  <si>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</si>
  <si>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</si>
  <si>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</si>
  <si>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</si>
  <si>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</si>
  <si>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</si>
  <si>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</si>
  <si>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</si>
  <si>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</si>
  <si>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</si>
  <si>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</si>
  <si>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</si>
  <si>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</si>
  <si>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</si>
  <si>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</si>
  <si>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</si>
  <si>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</si>
  <si>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</si>
  <si>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</si>
  <si>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</si>
  <si>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</si>
  <si>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</si>
  <si>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</si>
  <si>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</si>
  <si>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</si>
  <si>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</si>
  <si>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</si>
  <si>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</si>
  <si>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</si>
  <si>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</si>
  <si>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</si>
  <si>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</si>
  <si>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</si>
  <si>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</si>
  <si>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</si>
  <si>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</si>
  <si>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</si>
  <si>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</si>
  <si>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</si>
  <si>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</si>
  <si>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</si>
  <si>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</si>
  <si>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</si>
  <si>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</si>
  <si>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</si>
  <si>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</si>
  <si>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</si>
  <si>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</si>
  <si>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</si>
  <si>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</si>
  <si>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</si>
  <si>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</si>
  <si>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</si>
  <si>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</si>
  <si>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</si>
  <si>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</si>
  <si>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</si>
  <si>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</si>
  <si>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</si>
  <si>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</si>
  <si>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</si>
  <si>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</si>
  <si>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</si>
  <si>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</si>
  <si>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</si>
  <si>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</si>
  <si>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</si>
  <si>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</si>
  <si>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</si>
  <si>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</si>
  <si>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</si>
  <si>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</si>
  <si>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</si>
  <si>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</si>
  <si>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</si>
  <si>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</si>
  <si>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</si>
  <si>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</si>
  <si>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</si>
  <si>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</si>
  <si>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</si>
  <si>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</si>
  <si>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</si>
  <si>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</si>
  <si>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</si>
  <si>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</si>
  <si>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</si>
  <si>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</si>
  <si>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</si>
  <si>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</si>
  <si>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</si>
  <si>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</si>
  <si>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</si>
  <si>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</si>
  <si>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</si>
  <si>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</si>
  <si>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</si>
  <si>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</si>
  <si>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</si>
  <si>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</si>
  <si>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</si>
  <si>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</si>
  <si>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</si>
  <si>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</si>
  <si>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</si>
  <si>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</si>
  <si>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</si>
  <si>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</si>
  <si>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</si>
  <si>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</si>
  <si>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</si>
  <si>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</si>
  <si>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</si>
  <si>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</si>
  <si>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</si>
  <si>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</si>
  <si>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</si>
  <si>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</si>
  <si>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</si>
  <si>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</si>
  <si>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</si>
  <si>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</si>
  <si>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</si>
  <si>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</si>
  <si>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</si>
  <si>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</si>
  <si>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</si>
  <si>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</si>
  <si>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</si>
  <si>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</si>
  <si>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</si>
  <si>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</si>
  <si>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</si>
  <si>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</si>
  <si>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</si>
  <si>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</si>
  <si>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</si>
  <si>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</si>
  <si>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</si>
  <si>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</si>
  <si>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</si>
  <si>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</si>
  <si>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</si>
  <si>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</si>
  <si>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</si>
  <si>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</si>
  <si>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</si>
  <si>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</si>
  <si>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</si>
  <si>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</si>
  <si>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</si>
  <si>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</si>
  <si>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</si>
  <si>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</si>
  <si>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</si>
  <si>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</si>
  <si>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</si>
  <si>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</si>
  <si>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</si>
  <si>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</si>
  <si>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</si>
  <si>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</si>
  <si>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</si>
  <si>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</si>
  <si>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</si>
  <si>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</si>
  <si>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</si>
  <si>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</si>
  <si>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</si>
  <si>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</si>
  <si>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</si>
  <si>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</si>
  <si>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</si>
  <si>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</si>
  <si>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</si>
  <si>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</si>
  <si>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</si>
  <si>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</si>
  <si>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</si>
  <si>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</si>
  <si>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</si>
  <si>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</si>
  <si>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</si>
  <si>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</si>
  <si>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</si>
  <si>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</si>
  <si>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</si>
  <si>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</si>
  <si>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</si>
  <si>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</si>
  <si>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</si>
  <si>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</si>
  <si>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</si>
  <si>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</si>
  <si>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</si>
  <si>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</si>
  <si>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</si>
  <si>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</si>
  <si>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</si>
  <si>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</si>
  <si>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</si>
  <si>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</si>
  <si>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</si>
  <si>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</si>
  <si>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</si>
  <si>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</si>
  <si>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</si>
  <si>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</si>
  <si>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</si>
  <si>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</si>
  <si>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</si>
  <si>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</si>
  <si>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</si>
  <si>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</si>
  <si>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</si>
  <si>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</si>
  <si>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</si>
  <si>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</si>
  <si>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</si>
  <si>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</si>
  <si>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</si>
  <si>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</si>
  <si>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</si>
  <si>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</si>
  <si>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</si>
  <si>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</si>
  <si>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</si>
  <si>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</si>
  <si>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</si>
  <si>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</si>
  <si>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</si>
  <si>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</si>
  <si>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</si>
  <si>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</si>
  <si>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</si>
  <si>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</si>
  <si>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</si>
  <si>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</si>
  <si>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</si>
  <si>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</si>
  <si>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</si>
  <si>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</si>
  <si>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</si>
  <si>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</si>
  <si>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</si>
  <si>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</si>
  <si>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</si>
  <si>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</si>
  <si>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</si>
  <si>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</si>
  <si>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</si>
  <si>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</si>
  <si>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</si>
  <si>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</si>
  <si>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</si>
  <si>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</si>
  <si>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</si>
  <si>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</si>
  <si>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</si>
  <si>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</si>
  <si>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</si>
  <si>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</si>
  <si>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</si>
  <si>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</si>
  <si>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</si>
  <si>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</si>
  <si>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</si>
  <si>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</si>
  <si>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</si>
  <si>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</si>
  <si>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</si>
  <si>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</si>
  <si>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</si>
  <si>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</si>
  <si>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</si>
  <si>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</si>
  <si>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</si>
  <si>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</si>
  <si>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</si>
  <si>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</si>
  <si>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</si>
  <si>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</si>
  <si>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</si>
  <si>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</si>
  <si>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</si>
  <si>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</si>
  <si>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</si>
  <si>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</si>
  <si>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</si>
  <si>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</si>
  <si>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</si>
  <si>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</si>
  <si>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</si>
  <si>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</si>
  <si>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</si>
  <si>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</si>
  <si>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</si>
  <si>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</si>
  <si>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</si>
  <si>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</si>
  <si>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</si>
  <si>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</si>
  <si>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</si>
  <si>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</si>
  <si>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</si>
  <si>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</si>
  <si>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</si>
  <si>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</si>
  <si>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</si>
  <si>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</si>
  <si>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</si>
  <si>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</si>
  <si>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</si>
  <si>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</si>
  <si>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</si>
  <si>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</si>
  <si>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</si>
  <si>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</si>
  <si>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</si>
  <si>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</si>
  <si>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</si>
  <si>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</si>
  <si>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</si>
  <si>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</si>
  <si>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</si>
  <si>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</si>
  <si>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</si>
  <si>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</si>
  <si>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</si>
  <si>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</si>
  <si>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</si>
  <si>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</si>
  <si>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</si>
  <si>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</si>
  <si>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</si>
  <si>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</si>
  <si>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</si>
  <si>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</si>
  <si>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</si>
  <si>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</si>
  <si>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</si>
  <si>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</si>
  <si>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</si>
  <si>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</si>
  <si>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</si>
  <si>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</si>
  <si>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</si>
  <si>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</si>
  <si>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</si>
  <si>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</si>
  <si>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</si>
  <si>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</si>
  <si>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</si>
  <si>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</si>
  <si>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</si>
  <si>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</si>
  <si>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</si>
  <si>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</si>
  <si>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</si>
  <si>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</si>
  <si>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</si>
  <si>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</si>
  <si>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</si>
  <si>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</si>
  <si>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</si>
  <si>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</si>
  <si>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</si>
  <si>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</si>
  <si>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</si>
  <si>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</si>
  <si>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</si>
  <si>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</si>
  <si>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</si>
  <si>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</si>
  <si>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</si>
  <si>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</si>
  <si>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</si>
  <si>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</si>
  <si>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</si>
  <si>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</si>
  <si>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</si>
  <si>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</si>
  <si>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</si>
  <si>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</si>
  <si>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</si>
  <si>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</si>
  <si>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</si>
  <si>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</si>
  <si>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</si>
  <si>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</si>
  <si>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</si>
  <si>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</si>
  <si>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</si>
  <si>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</si>
  <si>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</si>
  <si>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</si>
  <si>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</si>
  <si>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</si>
  <si>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</si>
  <si>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</si>
  <si>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</si>
  <si>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</si>
  <si>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</si>
  <si>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</si>
  <si>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</si>
  <si>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</si>
  <si>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</si>
  <si>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</si>
  <si>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</si>
  <si>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</si>
  <si>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</si>
  <si>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</si>
  <si>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</si>
  <si>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</si>
  <si>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</si>
  <si>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</si>
  <si>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</si>
  <si>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</si>
  <si>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</si>
  <si>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</si>
  <si>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</si>
  <si>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</si>
  <si>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</si>
  <si>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</si>
  <si>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</si>
  <si>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</si>
  <si>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</si>
  <si>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</si>
  <si>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</si>
  <si>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</si>
  <si>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</si>
  <si>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</si>
  <si>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</si>
  <si>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</si>
  <si>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</si>
  <si>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</si>
  <si>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</si>
  <si>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</si>
  <si>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</si>
  <si>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</si>
  <si>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</si>
  <si>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</si>
  <si>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</si>
  <si>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</si>
  <si>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</si>
  <si>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</si>
  <si>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</si>
  <si>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</si>
  <si>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</si>
  <si>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</si>
  <si>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</si>
  <si>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</si>
  <si>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</si>
  <si>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</si>
  <si>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</si>
  <si>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</si>
  <si>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</si>
  <si>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</si>
  <si>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</si>
  <si>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</si>
  <si>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</si>
  <si>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</si>
  <si>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</si>
  <si>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</si>
  <si>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</si>
  <si>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</si>
  <si>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</si>
  <si>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</si>
  <si>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</si>
  <si>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</si>
  <si>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</si>
  <si>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</si>
  <si>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</si>
  <si>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</si>
  <si>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</si>
  <si>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</si>
  <si>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</si>
  <si>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</si>
  <si>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</si>
  <si>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</si>
  <si>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</si>
  <si>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</si>
  <si>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</si>
  <si>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</si>
  <si>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</si>
  <si>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</si>
  <si>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</si>
  <si>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</si>
  <si>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</si>
  <si>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</si>
  <si>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</si>
  <si>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</si>
  <si>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</si>
  <si>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</si>
  <si>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</si>
  <si>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</si>
  <si>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</si>
  <si>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</si>
  <si>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</si>
  <si>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</si>
  <si>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</si>
  <si>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</si>
  <si>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</si>
  <si>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</si>
  <si>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</si>
  <si>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</si>
  <si>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</si>
  <si>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</si>
  <si>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</si>
  <si>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</si>
  <si>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</si>
  <si>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</si>
  <si>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</si>
  <si>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</si>
  <si>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</si>
  <si>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</si>
  <si>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</si>
  <si>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</si>
  <si>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</si>
  <si>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</si>
  <si>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</si>
  <si>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</si>
  <si>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</si>
  <si>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</si>
  <si>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</si>
  <si>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</si>
  <si>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</si>
  <si>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</si>
  <si>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</si>
  <si>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</si>
  <si>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</si>
  <si>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</si>
  <si>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</si>
  <si>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</si>
  <si>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</si>
  <si>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</si>
  <si>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</si>
  <si>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</si>
  <si>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</si>
  <si>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</si>
  <si>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</si>
  <si>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</si>
  <si>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</si>
  <si>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</si>
  <si>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</si>
  <si>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</si>
  <si>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</si>
  <si>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</si>
  <si>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</si>
  <si>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</si>
  <si>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</si>
  <si>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</si>
  <si>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</si>
  <si>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</si>
  <si>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</si>
  <si>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</si>
  <si>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</si>
  <si>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</si>
  <si>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</si>
  <si>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</si>
  <si>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</si>
  <si>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</si>
  <si>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</si>
  <si>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</si>
  <si>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</si>
  <si>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</si>
  <si>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</si>
  <si>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</si>
  <si>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</si>
  <si>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</si>
  <si>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</si>
  <si>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</si>
  <si>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</si>
  <si>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</si>
  <si>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</si>
  <si>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</si>
  <si>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</si>
  <si>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</si>
  <si>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</si>
  <si>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</si>
  <si>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</si>
  <si>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</si>
  <si>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</si>
  <si>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</si>
  <si>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</si>
  <si>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</si>
  <si>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</si>
  <si>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</si>
  <si>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</si>
  <si>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</si>
  <si>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</si>
  <si>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</si>
  <si>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</si>
  <si>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</si>
  <si>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</si>
  <si>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</si>
  <si>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</si>
  <si>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</si>
  <si>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</si>
  <si>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</si>
  <si>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</si>
  <si>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</si>
  <si>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</si>
  <si>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</si>
  <si>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</si>
  <si>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</si>
  <si>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</si>
  <si>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</si>
  <si>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</si>
  <si>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</si>
  <si>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</si>
  <si>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</si>
  <si>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</si>
  <si>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</si>
  <si>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</si>
  <si>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</si>
  <si>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</si>
  <si>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</si>
  <si>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</si>
  <si>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</si>
  <si>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</si>
  <si>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</si>
  <si>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</si>
  <si>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</si>
  <si>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</si>
  <si>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</si>
  <si>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</si>
  <si>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</si>
  <si>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</si>
  <si>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</si>
  <si>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</si>
  <si>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</si>
  <si>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</si>
  <si>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</si>
  <si>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</si>
  <si>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</si>
  <si>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</si>
  <si>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</si>
  <si>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</si>
  <si>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</si>
  <si>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</si>
  <si>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</si>
  <si>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</si>
  <si>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</si>
  <si>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</si>
  <si>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</si>
  <si>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</si>
  <si>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</si>
  <si>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</si>
  <si>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</si>
  <si>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</si>
  <si>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</si>
  <si>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</si>
  <si>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</si>
  <si>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</si>
  <si>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</si>
  <si>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</si>
  <si>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</si>
  <si>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</si>
  <si>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</si>
  <si>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</si>
  <si>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</si>
  <si>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</si>
  <si>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</si>
  <si>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</si>
  <si>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</si>
  <si>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</si>
  <si>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</si>
  <si>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</si>
  <si>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</si>
  <si>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</si>
  <si>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</si>
  <si>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</si>
  <si>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</si>
  <si>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</si>
  <si>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</si>
  <si>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</si>
  <si>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</si>
  <si>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</si>
  <si>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</si>
  <si>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</si>
  <si>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</si>
  <si>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</si>
  <si>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</si>
  <si>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</si>
  <si>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</si>
  <si>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</si>
  <si>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</si>
  <si>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</si>
  <si>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</si>
  <si>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</si>
  <si>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</si>
  <si>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</si>
  <si>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</si>
  <si>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</si>
  <si>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</si>
  <si>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</si>
  <si>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</si>
  <si>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</si>
  <si>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</si>
  <si>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</si>
  <si>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</si>
  <si>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</si>
  <si>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</si>
  <si>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</si>
  <si>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</si>
  <si>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</si>
  <si>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</si>
  <si>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</si>
  <si>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</si>
  <si>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</si>
  <si>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</si>
  <si>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</si>
  <si>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</si>
  <si>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</si>
  <si>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</si>
  <si>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</si>
  <si>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</si>
  <si>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</si>
  <si>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</si>
  <si>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</si>
  <si>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</si>
  <si>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</si>
  <si>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</si>
  <si>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</si>
  <si>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</si>
  <si>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</si>
  <si>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</si>
  <si>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</si>
  <si>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</si>
  <si>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</si>
  <si>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</si>
  <si>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</si>
  <si>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</si>
  <si>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</si>
  <si>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</si>
  <si>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</si>
  <si>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</si>
  <si>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</si>
  <si>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</si>
  <si>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</si>
  <si>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</si>
  <si>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</si>
  <si>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</si>
  <si>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</si>
  <si>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</si>
  <si>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</si>
  <si>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</si>
  <si>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</si>
  <si>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</si>
  <si>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</si>
  <si>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</si>
  <si>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</si>
  <si>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</si>
  <si>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</si>
  <si>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</si>
  <si>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</si>
  <si>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</si>
  <si>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</si>
  <si>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</si>
  <si>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</si>
  <si>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</si>
  <si>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</si>
  <si>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</si>
  <si>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</si>
  <si>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</si>
  <si>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</si>
  <si>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</si>
  <si>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</si>
  <si>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</si>
  <si>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</si>
  <si>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</si>
  <si>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</si>
  <si>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</si>
  <si>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</si>
  <si>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</si>
  <si>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</si>
  <si>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</si>
  <si>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</si>
  <si>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</si>
  <si>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</si>
  <si>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</si>
  <si>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</si>
  <si>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</si>
  <si>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</si>
  <si>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</si>
  <si>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</si>
  <si>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</si>
  <si>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</si>
  <si>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</si>
  <si>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</si>
  <si>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</si>
  <si>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</si>
  <si>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</si>
  <si>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</si>
  <si>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</si>
  <si>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</si>
  <si>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</si>
  <si>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</si>
  <si>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</si>
  <si>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</si>
  <si>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</si>
  <si>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</si>
  <si>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</si>
  <si>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</si>
  <si>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</si>
  <si>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</si>
  <si>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</si>
  <si>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</si>
  <si>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</si>
  <si>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</si>
  <si>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</si>
  <si>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</si>
  <si>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</si>
  <si>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</si>
  <si>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</si>
  <si>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</si>
  <si>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</si>
  <si>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</si>
  <si>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</si>
  <si>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</si>
  <si>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</si>
  <si>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</si>
  <si>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</si>
  <si>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</si>
  <si>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</si>
  <si>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</si>
  <si>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</si>
  <si>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</si>
  <si>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</si>
  <si>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</si>
  <si>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</si>
  <si>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</si>
  <si>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</si>
  <si>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</si>
  <si>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</si>
  <si>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</si>
  <si>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</si>
  <si>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</si>
  <si>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</si>
  <si>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</si>
  <si>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</si>
  <si>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</si>
  <si>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</si>
  <si>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</si>
  <si>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</si>
  <si>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</si>
  <si>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</si>
  <si>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</si>
  <si>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</si>
  <si>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</si>
  <si>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</si>
  <si>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</si>
  <si>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</si>
  <si>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</si>
  <si>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</si>
  <si>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</si>
  <si>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</si>
  <si>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</si>
  <si>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</si>
  <si>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</si>
  <si>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</si>
  <si>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</si>
  <si>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</si>
  <si>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</si>
  <si>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</si>
  <si>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</si>
  <si>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</si>
  <si>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</si>
  <si>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</si>
  <si>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</si>
  <si>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</si>
  <si>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</si>
  <si>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</si>
  <si>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</si>
  <si>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</si>
  <si>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</si>
  <si>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</si>
  <si>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</si>
  <si>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</si>
  <si>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</si>
  <si>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</si>
  <si>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</si>
  <si>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</si>
  <si>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</si>
  <si>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</si>
  <si>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</si>
  <si>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</si>
  <si>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</si>
  <si>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</si>
  <si>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</si>
  <si>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</si>
  <si>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</si>
  <si>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</si>
  <si>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</si>
  <si>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</si>
  <si>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</si>
  <si>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</si>
  <si>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</si>
  <si>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</si>
  <si>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</si>
  <si>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</si>
  <si>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</si>
  <si>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</si>
  <si>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</si>
  <si>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</si>
  <si>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</si>
  <si>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</si>
  <si>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</si>
  <si>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</si>
  <si>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</si>
  <si>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</si>
  <si>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</si>
  <si>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</si>
  <si>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</si>
  <si>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</si>
  <si>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</si>
  <si>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</si>
  <si>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</si>
  <si>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</si>
  <si>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</si>
  <si>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</si>
  <si>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</si>
  <si>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</si>
  <si>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</si>
  <si>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</si>
  <si>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</si>
  <si>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</si>
  <si>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</si>
  <si>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</si>
  <si>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</si>
  <si>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</si>
  <si>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</si>
  <si>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</si>
  <si>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</si>
  <si>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</si>
  <si>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</si>
  <si>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</si>
  <si>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</si>
  <si>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</si>
  <si>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</si>
  <si>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</si>
  <si>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</si>
  <si>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</si>
  <si>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</si>
  <si>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</si>
  <si>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</si>
  <si>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</si>
  <si>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</si>
  <si>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</si>
  <si>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</si>
  <si>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</si>
  <si>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</si>
  <si>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</si>
  <si>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</si>
  <si>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</si>
  <si>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</si>
  <si>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</si>
  <si>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</si>
  <si>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</si>
  <si>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</si>
  <si>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</si>
  <si>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</si>
  <si>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</si>
  <si>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</si>
  <si>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</si>
  <si>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</si>
  <si>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</si>
  <si>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</si>
  <si>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</si>
  <si>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</si>
  <si>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</si>
  <si>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</si>
  <si>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</si>
  <si>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</si>
  <si>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</si>
  <si>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</si>
  <si>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</si>
  <si>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</si>
  <si>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</si>
  <si>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</si>
  <si>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</si>
  <si>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</si>
  <si>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</si>
  <si>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</si>
  <si>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</si>
  <si>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</si>
  <si>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</si>
  <si>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</si>
  <si>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</si>
  <si>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</si>
  <si>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</si>
  <si>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</si>
  <si>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</si>
  <si>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</si>
  <si>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</si>
  <si>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</si>
  <si>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</si>
  <si>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</si>
  <si>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</si>
  <si>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</si>
  <si>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</si>
  <si>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</si>
  <si>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</si>
  <si>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</si>
  <si>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</si>
  <si>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</si>
  <si>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</si>
  <si>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</si>
  <si>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</si>
  <si>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</si>
  <si>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</si>
  <si>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</si>
  <si>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</si>
  <si>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</si>
  <si>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</si>
  <si>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</si>
  <si>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</si>
  <si>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</si>
  <si>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</si>
  <si>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</si>
  <si>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</si>
  <si>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</si>
  <si>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</si>
  <si>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</si>
  <si>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</si>
  <si>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</si>
  <si>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</si>
  <si>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</si>
  <si>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</si>
  <si>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</si>
  <si>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</si>
  <si>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</si>
  <si>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</si>
  <si>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</si>
  <si>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</si>
  <si>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</si>
  <si>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</si>
  <si>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</si>
  <si>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</si>
  <si>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</si>
  <si>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</si>
  <si>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</si>
  <si>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</si>
  <si>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</si>
  <si>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</si>
  <si>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</si>
  <si>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</si>
  <si>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</si>
  <si>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</si>
  <si>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</si>
  <si>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</si>
  <si>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</si>
  <si>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</si>
  <si>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</si>
  <si>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</si>
  <si>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</si>
  <si>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</si>
  <si>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</si>
  <si>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</si>
  <si>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</si>
  <si>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</si>
  <si>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</si>
  <si>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</si>
  <si>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</si>
  <si>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</si>
  <si>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</si>
  <si>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</si>
  <si>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</si>
  <si>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</si>
  <si>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</si>
  <si>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</si>
  <si>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</si>
  <si>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</si>
  <si>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</si>
  <si>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</si>
  <si>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</si>
  <si>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</si>
  <si>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</si>
  <si>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</si>
  <si>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</si>
  <si>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</si>
  <si>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</si>
  <si>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</si>
  <si>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</si>
  <si>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</si>
  <si>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</si>
  <si>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</si>
  <si>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</si>
  <si>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</si>
  <si>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</si>
  <si>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</si>
  <si>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</si>
  <si>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</si>
  <si>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</si>
  <si>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</si>
  <si>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</si>
  <si>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</si>
  <si>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</si>
  <si>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</si>
  <si>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</si>
  <si>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</si>
  <si>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</si>
  <si>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</si>
  <si>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</si>
  <si>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</si>
  <si>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</si>
  <si>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</si>
  <si>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</si>
  <si>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</si>
  <si>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</si>
  <si>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</si>
  <si>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</si>
  <si>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</si>
  <si>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</si>
  <si>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</si>
  <si>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</si>
  <si>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</si>
  <si>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</si>
  <si>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</si>
  <si>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</si>
  <si>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</si>
  <si>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</si>
  <si>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</si>
  <si>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</si>
  <si>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</si>
  <si>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</si>
  <si>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</si>
  <si>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</si>
  <si>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</si>
  <si>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</si>
  <si>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</si>
  <si>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</si>
  <si>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</si>
  <si>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</si>
  <si>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</si>
  <si>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</si>
  <si>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</si>
  <si>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</si>
  <si>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</si>
  <si>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</si>
  <si>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</si>
  <si>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</si>
  <si>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</si>
  <si>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</si>
  <si>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</si>
  <si>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</si>
  <si>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</si>
  <si>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</si>
  <si>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</si>
  <si>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</si>
  <si>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</si>
  <si>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</si>
  <si>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</si>
  <si>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</si>
  <si>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</si>
  <si>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</si>
  <si>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</si>
  <si>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</si>
  <si>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</si>
  <si>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</si>
  <si>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</si>
  <si>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</si>
  <si>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</si>
  <si>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</si>
  <si>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</si>
  <si>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</si>
  <si>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</si>
  <si>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</si>
  <si>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</si>
  <si>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</si>
  <si>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</si>
  <si>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</si>
  <si>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</si>
  <si>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</si>
  <si>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</si>
  <si>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</si>
  <si>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</si>
  <si>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</si>
  <si>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</si>
  <si>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</si>
  <si>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</si>
  <si>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</si>
  <si>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</si>
  <si>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</si>
  <si>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</si>
  <si>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</si>
  <si>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</si>
  <si>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</si>
  <si>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</si>
  <si>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</si>
  <si>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</si>
  <si>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</si>
  <si>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</si>
  <si>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</si>
  <si>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</si>
  <si>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</si>
  <si>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</si>
  <si>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</si>
  <si>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</si>
  <si>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</si>
  <si>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</si>
  <si>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</si>
  <si>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</si>
  <si>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</si>
  <si>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</si>
  <si>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</si>
  <si>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</si>
  <si>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</si>
  <si>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</si>
  <si>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</si>
  <si>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</si>
  <si>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</si>
  <si>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</si>
  <si>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</si>
  <si>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</si>
  <si>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</si>
  <si>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</si>
  <si>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</si>
  <si>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</si>
  <si>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</si>
  <si>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</si>
  <si>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</si>
  <si>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</si>
  <si>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</si>
  <si>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</si>
  <si>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</si>
  <si>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</si>
  <si>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</si>
  <si>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</si>
  <si>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</si>
  <si>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</si>
  <si>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</si>
  <si>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</si>
  <si>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</si>
  <si>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</si>
  <si>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</si>
  <si>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</si>
  <si>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</si>
  <si>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</si>
  <si>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</si>
  <si>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</si>
  <si>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</si>
  <si>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</si>
  <si>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</si>
  <si>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</si>
  <si>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</si>
  <si>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</si>
  <si>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</si>
  <si>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</si>
  <si>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</si>
  <si>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</si>
  <si>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</si>
  <si>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</si>
  <si>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</si>
  <si>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</si>
  <si>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</si>
  <si>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</si>
  <si>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</si>
  <si>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</si>
  <si>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</si>
  <si>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</si>
  <si>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</si>
  <si>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</si>
  <si>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</si>
  <si>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</si>
  <si>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</si>
  <si>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</si>
  <si>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</si>
  <si>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</si>
  <si>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</si>
  <si>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</si>
  <si>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</si>
  <si>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</si>
  <si>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</si>
  <si>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</si>
  <si>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</si>
  <si>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</si>
  <si>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</si>
  <si>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</si>
  <si>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</si>
  <si>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</si>
  <si>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</si>
  <si>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</si>
  <si>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</si>
  <si>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</si>
  <si>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</si>
  <si>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</si>
  <si>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</si>
  <si>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</si>
  <si>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</si>
  <si>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</si>
  <si>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</si>
  <si>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</si>
  <si>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</si>
  <si>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</si>
  <si>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</si>
  <si>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</si>
  <si>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</si>
  <si>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</si>
  <si>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</si>
  <si>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</si>
  <si>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</si>
  <si>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</si>
  <si>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</si>
  <si>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</si>
  <si>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</si>
  <si>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</si>
  <si>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</si>
  <si>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</si>
  <si>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</si>
  <si>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</si>
  <si>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</si>
  <si>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</si>
  <si>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</si>
  <si>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</si>
  <si>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</si>
  <si>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</si>
  <si>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</si>
  <si>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</si>
  <si>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</si>
  <si>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</si>
  <si>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</si>
  <si>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</si>
  <si>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</si>
  <si>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</si>
  <si>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</si>
  <si>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</si>
  <si>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</si>
  <si>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</si>
  <si>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</si>
  <si>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</si>
  <si>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</si>
  <si>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</si>
  <si>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</si>
  <si>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</si>
  <si>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</si>
  <si>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</si>
  <si>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</si>
  <si>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</si>
  <si>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</si>
  <si>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</si>
  <si>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</si>
  <si>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</si>
  <si>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</si>
  <si>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</si>
  <si>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</si>
  <si>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</si>
  <si>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</si>
  <si>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</si>
  <si>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</si>
  <si>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</si>
  <si>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</si>
  <si>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</si>
  <si>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</si>
  <si>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</si>
  <si>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</si>
  <si>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</si>
  <si>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</si>
  <si>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</si>
  <si>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</si>
  <si>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</si>
  <si>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</si>
  <si>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</si>
  <si>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</si>
  <si>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</si>
  <si>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</si>
  <si>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</si>
  <si>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</si>
  <si>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</si>
  <si>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</si>
  <si>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</si>
  <si>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</si>
  <si>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</si>
  <si>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</si>
  <si>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</si>
  <si>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</si>
  <si>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</si>
  <si>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</si>
  <si>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</si>
  <si>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</si>
  <si>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</si>
  <si>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</si>
  <si>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</si>
  <si>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</si>
  <si>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</si>
  <si>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</si>
  <si>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</si>
  <si>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</si>
  <si>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</si>
  <si>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</si>
  <si>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</si>
  <si>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</si>
  <si>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</si>
  <si>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</si>
  <si>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</si>
  <si>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</si>
  <si>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</si>
  <si>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</si>
  <si>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</si>
  <si>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</si>
  <si>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</si>
  <si>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</si>
  <si>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</si>
  <si>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</si>
  <si>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</si>
  <si>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</si>
  <si>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</si>
  <si>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</si>
  <si>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</si>
  <si>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</si>
  <si>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</si>
  <si>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</si>
  <si>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</si>
  <si>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</si>
  <si>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</si>
  <si>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</si>
  <si>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</si>
  <si>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</si>
  <si>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</si>
  <si>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</si>
  <si>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</si>
  <si>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</si>
  <si>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</si>
  <si>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</si>
  <si>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</si>
  <si>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</si>
  <si>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</si>
  <si>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</si>
  <si>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</si>
  <si>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</si>
  <si>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</si>
  <si>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</si>
  <si>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</si>
  <si>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</si>
  <si>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</si>
  <si>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</si>
  <si>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</si>
  <si>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</si>
  <si>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</si>
  <si>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</si>
  <si>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</si>
  <si>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</si>
  <si>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</si>
  <si>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</si>
  <si>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</si>
  <si>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</si>
  <si>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</si>
  <si>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</si>
  <si>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</si>
  <si>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</si>
  <si>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</si>
  <si>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</si>
  <si>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</si>
  <si>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</si>
  <si>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</si>
  <si>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</si>
  <si>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</si>
  <si>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</si>
  <si>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</si>
  <si>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</si>
  <si>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</si>
  <si>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</si>
  <si>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</si>
  <si>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</si>
  <si>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</si>
  <si>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</si>
  <si>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</si>
  <si>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</si>
  <si>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</si>
  <si>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</si>
  <si>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</si>
  <si>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</si>
  <si>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</si>
  <si>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</si>
  <si>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</si>
  <si>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</si>
  <si>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</si>
  <si>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</si>
  <si>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</si>
  <si>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</si>
  <si>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</si>
  <si>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</si>
  <si>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</si>
  <si>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</si>
  <si>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</si>
  <si>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</si>
  <si>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</si>
  <si>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</si>
  <si>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</si>
  <si>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</si>
  <si>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</si>
  <si>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</si>
  <si>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</si>
  <si>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</si>
  <si>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</si>
  <si>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</si>
  <si>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</si>
  <si>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</si>
  <si>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</si>
  <si>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</si>
  <si>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</si>
  <si>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</si>
  <si>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</si>
  <si>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</si>
  <si>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</si>
  <si>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</si>
  <si>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</si>
  <si>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</si>
  <si>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</si>
  <si>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</si>
  <si>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</si>
  <si>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</si>
  <si>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</si>
  <si>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</si>
  <si>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</si>
  <si>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</si>
  <si>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</si>
  <si>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</si>
  <si>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</si>
  <si>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</si>
  <si>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</si>
  <si>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</si>
  <si>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</si>
  <si>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</si>
  <si>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</si>
  <si>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</si>
  <si>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</si>
  <si>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</si>
  <si>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</si>
  <si>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</si>
  <si>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</si>
  <si>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</si>
  <si>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</si>
  <si>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</si>
  <si>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</si>
  <si>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</si>
  <si>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</si>
  <si>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</si>
  <si>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</si>
  <si>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</si>
  <si>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</si>
  <si>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</si>
  <si>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</si>
  <si>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</si>
  <si>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</si>
  <si>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</si>
  <si>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</si>
  <si>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</si>
  <si>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</si>
  <si>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</si>
  <si>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</si>
  <si>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</si>
  <si>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</si>
  <si>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</si>
  <si>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</si>
  <si>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</si>
  <si>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</si>
  <si>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</si>
  <si>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</si>
  <si>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</si>
  <si>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</si>
  <si>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</si>
  <si>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</si>
  <si>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</si>
  <si>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</si>
  <si>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</si>
  <si>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</si>
  <si>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</si>
  <si>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</si>
  <si>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</si>
  <si>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</si>
  <si>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</si>
  <si>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</si>
  <si>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</si>
  <si>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</si>
  <si>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</si>
  <si>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</si>
  <si>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</si>
  <si>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</si>
  <si>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</si>
  <si>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</si>
  <si>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</si>
  <si>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</si>
  <si>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</si>
  <si>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</si>
  <si>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</si>
  <si>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</si>
  <si>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</si>
  <si>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</si>
  <si>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</si>
  <si>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</si>
  <si>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</si>
  <si>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</si>
  <si>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</si>
  <si>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</si>
  <si>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</si>
  <si>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</si>
  <si>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</si>
  <si>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</si>
  <si>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</si>
  <si>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</si>
  <si>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</si>
  <si>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</si>
  <si>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</si>
  <si>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</si>
  <si>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</si>
  <si>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</si>
  <si>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</si>
  <si>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</si>
  <si>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</si>
  <si>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</si>
  <si>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</si>
  <si>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</si>
  <si>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</si>
  <si>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</si>
  <si>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</si>
  <si>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</si>
  <si>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</si>
  <si>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</si>
  <si>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</si>
  <si>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</si>
  <si>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</si>
  <si>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</si>
  <si>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</si>
  <si>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</si>
  <si>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</si>
  <si>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</si>
  <si>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</si>
  <si>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</si>
  <si>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</si>
  <si>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</si>
  <si>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</si>
  <si>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</si>
  <si>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</si>
  <si>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</si>
  <si>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</si>
  <si>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</si>
  <si>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</si>
  <si>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</si>
  <si>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</si>
  <si>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</si>
  <si>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</si>
  <si>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</si>
  <si>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</si>
  <si>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</si>
  <si>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</si>
  <si>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</si>
  <si>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</si>
  <si>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</si>
  <si>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</si>
  <si>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</si>
  <si>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</si>
  <si>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</si>
  <si>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</si>
  <si>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</si>
  <si>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</si>
  <si>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</si>
  <si>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</si>
  <si>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</si>
  <si>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</si>
  <si>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</si>
  <si>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</si>
  <si>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</si>
  <si>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</si>
  <si>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</si>
  <si>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</si>
  <si>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</si>
  <si>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</si>
  <si>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</si>
  <si>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</si>
  <si>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</si>
  <si>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</si>
  <si>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</si>
  <si>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</si>
  <si>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</si>
  <si>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</si>
  <si>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</si>
  <si>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</si>
  <si>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</si>
  <si>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</si>
  <si>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</si>
  <si>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</si>
  <si>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</si>
  <si>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</si>
  <si>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</si>
  <si>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</si>
  <si>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</si>
  <si>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</si>
  <si>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</si>
  <si>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</si>
  <si>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</si>
  <si>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</si>
  <si>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</si>
  <si>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</si>
  <si>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</si>
  <si>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</si>
  <si>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</si>
  <si>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</si>
  <si>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</si>
  <si>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</si>
  <si>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</si>
  <si>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</si>
  <si>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</si>
  <si>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</si>
  <si>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</si>
  <si>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</si>
  <si>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</si>
  <si>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</si>
  <si>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</si>
  <si>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</si>
  <si>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</si>
  <si>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</si>
  <si>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</si>
  <si>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</si>
  <si>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</si>
  <si>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</si>
  <si>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</si>
  <si>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</si>
  <si>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</si>
  <si>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</si>
  <si>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</si>
  <si>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</si>
  <si>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</si>
  <si>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</si>
  <si>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</si>
  <si>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</si>
  <si>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</si>
  <si>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</si>
  <si>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</si>
  <si>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</si>
  <si>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</si>
  <si>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</si>
  <si>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</si>
  <si>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</si>
  <si>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</si>
  <si>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</si>
  <si>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</si>
  <si>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</si>
  <si>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</si>
  <si>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</si>
  <si>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</si>
  <si>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</si>
  <si>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</si>
  <si>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</si>
  <si>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</si>
  <si>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</si>
  <si>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</si>
  <si>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</si>
  <si>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</si>
  <si>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</si>
  <si>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</si>
  <si>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</si>
  <si>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</si>
  <si>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</si>
  <si>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</si>
  <si>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</si>
  <si>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</si>
  <si>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</si>
  <si>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</si>
  <si>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</si>
  <si>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</si>
  <si>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</si>
  <si>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</si>
  <si>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</si>
  <si>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</si>
  <si>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</si>
  <si>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</si>
  <si>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</si>
  <si>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</si>
  <si>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</si>
  <si>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</si>
  <si>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</si>
  <si>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</si>
  <si>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</si>
  <si>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</si>
  <si>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</si>
  <si>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</si>
  <si>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</si>
  <si>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</si>
  <si>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</si>
  <si>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</si>
  <si>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</si>
  <si>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</si>
  <si>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</si>
  <si>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</si>
  <si>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</si>
  <si>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</si>
  <si>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</si>
  <si>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</si>
  <si>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</si>
  <si>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</si>
  <si>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</si>
  <si>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</si>
  <si>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</si>
  <si>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</si>
  <si>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</si>
  <si>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</si>
  <si>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</si>
  <si>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</si>
  <si>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</si>
  <si>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</si>
  <si>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</si>
  <si>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</si>
  <si>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</si>
  <si>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</si>
  <si>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</si>
  <si>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</si>
  <si>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</si>
  <si>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</si>
  <si>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</si>
  <si>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</si>
  <si>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</si>
  <si>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</si>
  <si>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</si>
  <si>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</si>
  <si>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</si>
  <si>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</si>
  <si>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</si>
  <si>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</si>
  <si>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</si>
  <si>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</si>
  <si>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</si>
  <si>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</si>
  <si>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</si>
  <si>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</si>
  <si>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</si>
  <si>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</si>
  <si>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</si>
  <si>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</si>
  <si>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</si>
  <si>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</si>
  <si>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</si>
  <si>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</si>
  <si>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</si>
  <si>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</si>
  <si>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</si>
  <si>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</si>
  <si>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</si>
  <si>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</si>
  <si>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</si>
  <si>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</si>
  <si>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</si>
  <si>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</si>
  <si>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</si>
  <si>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</si>
  <si>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</si>
  <si>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</si>
  <si>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</si>
  <si>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</si>
  <si>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</si>
  <si>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</si>
  <si>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</si>
  <si>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</si>
  <si>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</si>
  <si>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</si>
  <si>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</si>
  <si>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</si>
  <si>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</si>
  <si>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</si>
  <si>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</si>
  <si>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</si>
  <si>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</si>
  <si>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</si>
  <si>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</si>
  <si>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</si>
  <si>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</si>
  <si>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</si>
  <si>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</si>
  <si>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</si>
  <si>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</si>
  <si>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</si>
  <si>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</si>
  <si>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</si>
  <si>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</si>
  <si>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</si>
  <si>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</si>
  <si>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</si>
  <si>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</si>
  <si>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</si>
  <si>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</si>
  <si>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</si>
  <si>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</si>
  <si>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</si>
  <si>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</si>
  <si>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</si>
  <si>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</si>
  <si>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</si>
  <si>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</si>
  <si>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</si>
  <si>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</si>
  <si>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</si>
  <si>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</si>
  <si>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</si>
  <si>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</si>
  <si>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</si>
  <si>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</si>
  <si>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</si>
  <si>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</si>
  <si>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</si>
  <si>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</si>
  <si>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</si>
  <si>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</si>
  <si>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</si>
  <si>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</si>
  <si>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</si>
  <si>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</si>
  <si>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</si>
  <si>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</si>
  <si>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</si>
  <si>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</si>
  <si>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</si>
  <si>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</si>
  <si>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</si>
  <si>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</si>
  <si>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</si>
  <si>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</si>
  <si>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</si>
  <si>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</si>
  <si>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</si>
  <si>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</si>
  <si>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</si>
  <si>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</si>
  <si>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</si>
  <si>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</si>
  <si>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</si>
  <si>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</si>
  <si>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</si>
  <si>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</si>
  <si>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</si>
  <si>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</si>
  <si>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</si>
  <si>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</si>
  <si>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</si>
  <si>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</si>
  <si>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</si>
  <si>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</si>
  <si>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</si>
  <si>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</si>
  <si>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</si>
  <si>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</si>
  <si>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</si>
  <si>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</si>
  <si>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</si>
  <si>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</si>
  <si>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</si>
  <si>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</si>
  <si>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</si>
  <si>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</si>
  <si>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</si>
  <si>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</si>
  <si>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</si>
  <si>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</si>
  <si>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</si>
  <si>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</si>
  <si>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</si>
  <si>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</si>
  <si>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</si>
  <si>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</si>
  <si>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</si>
  <si>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</si>
  <si>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</si>
  <si>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</si>
  <si>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</si>
  <si>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</si>
  <si>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</si>
  <si>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</si>
  <si>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</si>
  <si>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</si>
  <si>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</si>
  <si>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</si>
  <si>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</si>
  <si>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</si>
  <si>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</si>
  <si>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</si>
  <si>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</si>
  <si>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</si>
  <si>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</si>
  <si>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</si>
  <si>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</si>
  <si>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</si>
  <si>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</si>
  <si>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</si>
  <si>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</si>
  <si>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</si>
  <si>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</si>
  <si>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</si>
  <si>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</si>
  <si>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</si>
  <si>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</si>
  <si>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</si>
  <si>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</si>
  <si>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</si>
  <si>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</si>
  <si>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</si>
  <si>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</si>
  <si>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</si>
  <si>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</si>
  <si>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</si>
  <si>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</si>
  <si>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</si>
  <si>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</si>
  <si>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</si>
  <si>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</si>
  <si>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</si>
  <si>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</si>
  <si>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</si>
  <si>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</si>
  <si>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</si>
  <si>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</si>
  <si>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</si>
  <si>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</si>
  <si>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</si>
  <si>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</si>
  <si>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</si>
  <si>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</si>
  <si>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</si>
  <si>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</si>
  <si>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</si>
  <si>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</si>
  <si>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</si>
  <si>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</si>
  <si>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</si>
  <si>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</si>
  <si>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</si>
  <si>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</si>
  <si>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</si>
  <si>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</si>
  <si>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</si>
  <si>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</si>
  <si>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</si>
  <si>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</si>
  <si>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</si>
  <si>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</si>
  <si>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</si>
  <si>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</si>
  <si>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</si>
  <si>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</si>
  <si>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</si>
  <si>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</si>
  <si>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</si>
  <si>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</si>
  <si>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</si>
  <si>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</si>
  <si>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</si>
  <si>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</si>
  <si>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</si>
  <si>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</si>
  <si>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</si>
  <si>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</si>
  <si>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</si>
  <si>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</si>
  <si>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</si>
  <si>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</si>
  <si>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</si>
  <si>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</si>
  <si>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</si>
  <si>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</si>
  <si>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</si>
  <si>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</si>
  <si>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</si>
  <si>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</si>
  <si>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</si>
  <si>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</si>
  <si>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</si>
  <si>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</si>
  <si>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</si>
  <si>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</si>
  <si>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</si>
  <si>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</si>
  <si>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</si>
  <si>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</si>
  <si>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</si>
  <si>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</si>
  <si>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</si>
  <si>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</si>
  <si>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</si>
  <si>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</si>
  <si>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</si>
  <si>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</si>
  <si>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</si>
  <si>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</si>
  <si>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</si>
  <si>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</si>
  <si>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</si>
  <si>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</si>
  <si>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</si>
  <si>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</si>
  <si>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</si>
  <si>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</si>
  <si>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</si>
  <si>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</si>
  <si>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</si>
  <si>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</si>
  <si>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</si>
  <si>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</si>
  <si>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</si>
  <si>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</si>
  <si>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</si>
  <si>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</si>
  <si>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</si>
  <si>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</si>
  <si>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</si>
  <si>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</si>
  <si>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</si>
  <si>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</si>
  <si>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</si>
  <si>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</si>
  <si>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</si>
  <si>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</si>
  <si>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</si>
  <si>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</si>
  <si>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</si>
  <si>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</si>
  <si>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</si>
  <si>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</si>
  <si>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</si>
  <si>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</si>
  <si>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</si>
  <si>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</si>
  <si>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</si>
  <si>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</si>
  <si>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</si>
  <si>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</si>
  <si>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</si>
  <si>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</si>
  <si>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</si>
  <si>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</si>
  <si>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</si>
  <si>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</si>
  <si>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</si>
  <si>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</si>
  <si>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</si>
  <si>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</si>
  <si>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</si>
  <si>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</si>
  <si>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</si>
  <si>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</si>
  <si>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</si>
  <si>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</si>
  <si>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</si>
  <si>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</si>
  <si>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</si>
  <si>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</si>
  <si>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</si>
  <si>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</si>
  <si>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</si>
  <si>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</si>
  <si>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</si>
  <si>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</si>
  <si>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</si>
  <si>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</si>
  <si>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</si>
  <si>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</si>
  <si>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</si>
  <si>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</si>
  <si>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</si>
  <si>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</si>
  <si>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</si>
  <si>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</si>
  <si>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</si>
  <si>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</si>
  <si>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</si>
  <si>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</si>
  <si>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</si>
  <si>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</si>
  <si>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</si>
  <si>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</si>
  <si>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</si>
  <si>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</si>
  <si>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</si>
  <si>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</si>
  <si>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</si>
  <si>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</si>
  <si>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</si>
  <si>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</si>
  <si>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</si>
  <si>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</si>
  <si>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</si>
  <si>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</si>
  <si>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</si>
  <si>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</si>
  <si>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</si>
  <si>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</si>
  <si>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</si>
  <si>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</si>
  <si>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</si>
  <si>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</si>
  <si>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</si>
  <si>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</si>
  <si>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</si>
  <si>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</si>
  <si>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</si>
  <si>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</si>
  <si>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</si>
  <si>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</si>
  <si>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</si>
  <si>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</si>
  <si>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</si>
  <si>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</si>
  <si>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</si>
  <si>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</si>
  <si>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</si>
  <si>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</si>
  <si>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</si>
  <si>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</si>
  <si>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</si>
  <si>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</si>
  <si>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</si>
  <si>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</si>
  <si>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</si>
  <si>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</si>
  <si>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</si>
  <si>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</si>
  <si>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</si>
  <si>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</si>
  <si>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</si>
  <si>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</si>
  <si>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</si>
  <si>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</si>
  <si>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</si>
  <si>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</si>
  <si>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</si>
  <si>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</si>
  <si>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</si>
  <si>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</si>
  <si>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</si>
  <si>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</si>
  <si>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</si>
  <si>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</si>
  <si>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</si>
  <si>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</si>
  <si>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</si>
  <si>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</si>
  <si>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</si>
  <si>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</si>
  <si>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</si>
  <si>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</si>
  <si>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</si>
  <si>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</si>
  <si>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</si>
  <si>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</si>
  <si>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</si>
  <si>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</si>
  <si>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</si>
  <si>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</si>
  <si>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</si>
  <si>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</si>
  <si>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</si>
  <si>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</si>
  <si>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</si>
  <si>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</si>
  <si>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</si>
  <si>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</si>
  <si>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</si>
  <si>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</si>
  <si>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</si>
  <si>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</si>
  <si>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</si>
  <si>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</si>
  <si>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</si>
  <si>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</si>
  <si>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</si>
  <si>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</si>
  <si>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</si>
  <si>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</si>
  <si>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</si>
  <si>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</si>
  <si>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</si>
  <si>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</si>
  <si>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</si>
  <si>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</si>
  <si>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</si>
  <si>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</si>
  <si>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</si>
  <si>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</si>
  <si>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</si>
  <si>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</si>
  <si>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</si>
  <si>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</si>
  <si>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</si>
  <si>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</si>
  <si>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</si>
  <si>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</si>
  <si>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</si>
  <si>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</si>
  <si>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</si>
  <si>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</si>
  <si>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</si>
  <si>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</si>
  <si>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</si>
  <si>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</si>
  <si>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</si>
  <si>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</si>
  <si>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</si>
  <si>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</si>
  <si>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</si>
  <si>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</si>
  <si>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</si>
  <si>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</si>
  <si>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</si>
  <si>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</si>
  <si>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</si>
  <si>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</si>
  <si>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</si>
  <si>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</si>
  <si>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</si>
  <si>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</si>
  <si>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</si>
  <si>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</si>
  <si>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</si>
  <si>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</si>
  <si>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</si>
  <si>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</si>
  <si>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</si>
  <si>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</si>
  <si>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</si>
  <si>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</si>
  <si>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</si>
  <si>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</si>
  <si>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</si>
  <si>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</si>
  <si>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</si>
  <si>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</si>
  <si>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</si>
  <si>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</si>
  <si>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</si>
  <si>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</si>
  <si>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</si>
  <si>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</si>
  <si>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</si>
  <si>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</si>
  <si>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</si>
  <si>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</si>
  <si>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</si>
  <si>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</si>
  <si>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</si>
  <si>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</si>
  <si>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</si>
  <si>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</si>
  <si>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</si>
  <si>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</si>
  <si>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</si>
  <si>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</si>
  <si>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</si>
  <si>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</si>
  <si>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</si>
  <si>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</si>
  <si>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</si>
  <si>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</si>
  <si>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</si>
  <si>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</si>
  <si>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</si>
  <si>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</si>
  <si>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</si>
  <si>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</si>
  <si>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</si>
  <si>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</si>
  <si>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</si>
  <si>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</si>
  <si>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</si>
  <si>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</si>
  <si>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</si>
  <si>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</si>
  <si>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</si>
  <si>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</si>
  <si>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</si>
  <si>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</si>
  <si>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</si>
  <si>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</si>
  <si>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</si>
  <si>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</si>
  <si>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</si>
  <si>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</si>
  <si>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</si>
  <si>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</si>
  <si>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</si>
  <si>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</si>
  <si>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</si>
  <si>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</si>
  <si>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</si>
  <si>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</si>
  <si>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</si>
  <si>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</si>
  <si>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</si>
  <si>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</si>
  <si>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</si>
  <si>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</si>
  <si>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</si>
  <si>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</si>
  <si>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</si>
  <si>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</si>
  <si>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</si>
  <si>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</si>
  <si>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</si>
  <si>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</si>
  <si>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</si>
  <si>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</si>
  <si>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</si>
  <si>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</si>
  <si>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</si>
  <si>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</si>
  <si>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</si>
  <si>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</si>
  <si>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</si>
  <si>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</si>
  <si>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</si>
  <si>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</si>
  <si>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</si>
  <si>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</si>
  <si>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</si>
  <si>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</si>
  <si>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</si>
  <si>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</si>
  <si>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</si>
  <si>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</si>
  <si>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</si>
  <si>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</si>
  <si>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</si>
  <si>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</si>
  <si>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</si>
  <si>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</si>
  <si>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</si>
  <si>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</si>
  <si>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</si>
  <si>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</si>
  <si>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</si>
  <si>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</si>
  <si>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</si>
  <si>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</si>
  <si>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</si>
  <si>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</si>
  <si>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</si>
  <si>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</si>
  <si>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</si>
  <si>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</si>
  <si>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</si>
  <si>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</si>
  <si>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</si>
  <si>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</si>
  <si>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</si>
  <si>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</si>
  <si>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</si>
  <si>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</si>
  <si>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</si>
  <si>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</si>
  <si>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</si>
  <si>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</si>
  <si>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</si>
  <si>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</si>
  <si>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</si>
  <si>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</si>
  <si>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</si>
  <si>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</si>
  <si>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</si>
  <si>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</si>
  <si>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</si>
  <si>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</si>
  <si>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</si>
  <si>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</si>
  <si>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</si>
  <si>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</si>
  <si>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</si>
  <si>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</si>
  <si>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</si>
  <si>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</si>
  <si>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</si>
  <si>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</si>
  <si>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</si>
  <si>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</si>
  <si>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</si>
  <si>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</si>
  <si>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</si>
  <si>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</si>
  <si>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</si>
  <si>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</si>
  <si>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</si>
  <si>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</si>
  <si>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</si>
  <si>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</si>
  <si>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</si>
  <si>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</si>
  <si>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</si>
  <si>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</si>
  <si>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</si>
  <si>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</si>
  <si>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</si>
  <si>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</si>
  <si>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</si>
  <si>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</si>
  <si>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</si>
  <si>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</si>
  <si>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</si>
  <si>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</si>
  <si>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</si>
  <si>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</si>
  <si>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</si>
  <si>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</si>
  <si>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</si>
  <si>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</si>
  <si>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</si>
  <si>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</si>
  <si>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</si>
  <si>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</si>
  <si>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</si>
  <si>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</si>
  <si>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</si>
  <si>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</si>
  <si>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</si>
  <si>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</si>
  <si>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</si>
  <si>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</si>
  <si>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</si>
  <si>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</si>
  <si>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</si>
  <si>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</si>
  <si>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</si>
  <si>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</si>
  <si>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</si>
  <si>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</si>
  <si>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</si>
  <si>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</si>
  <si>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</si>
  <si>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</si>
  <si>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</si>
  <si>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</si>
  <si>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</si>
  <si>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</si>
  <si>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</si>
  <si>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</si>
  <si>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</si>
  <si>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</si>
  <si>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</si>
  <si>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</si>
  <si>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</si>
  <si>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</si>
  <si>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</si>
  <si>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</si>
  <si>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</si>
  <si>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</si>
  <si>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</si>
  <si>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</si>
  <si>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</si>
  <si>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</si>
  <si>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</si>
  <si>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</si>
  <si>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</si>
  <si>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</si>
  <si>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</si>
  <si>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</si>
  <si>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</si>
  <si>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</si>
  <si>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</si>
  <si>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</si>
  <si>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</si>
  <si>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</si>
  <si>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</si>
  <si>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</si>
  <si>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</si>
  <si>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</si>
  <si>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</si>
  <si>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</si>
  <si>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</si>
  <si>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</si>
  <si>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</si>
  <si>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</si>
  <si>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</si>
  <si>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</si>
  <si>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</si>
  <si>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</si>
  <si>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</si>
  <si>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</si>
  <si>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</si>
  <si>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</si>
  <si>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</si>
  <si>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</si>
  <si>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</si>
  <si>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</si>
  <si>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</si>
  <si>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</si>
  <si>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</si>
  <si>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</si>
  <si>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</si>
  <si>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</si>
  <si>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</si>
  <si>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</si>
  <si>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</si>
  <si>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</si>
  <si>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</si>
  <si>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</si>
  <si>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</si>
  <si>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</si>
  <si>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</si>
  <si>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</si>
  <si>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</si>
  <si>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</si>
  <si>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</si>
  <si>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</si>
  <si>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</si>
  <si>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</si>
  <si>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</si>
  <si>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</si>
  <si>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</si>
  <si>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</si>
  <si>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</si>
  <si>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</si>
  <si>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</si>
  <si>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</si>
  <si>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</si>
  <si>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</si>
  <si>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</si>
  <si>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</si>
  <si>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</si>
  <si>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</si>
  <si>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</si>
  <si>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</si>
  <si>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</si>
  <si>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</si>
  <si>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</si>
  <si>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</si>
  <si>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</si>
  <si>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</si>
  <si>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</si>
  <si>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</si>
  <si>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</si>
  <si>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</si>
  <si>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</si>
  <si>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</si>
  <si>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</si>
  <si>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</si>
  <si>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</si>
  <si>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</si>
  <si>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</si>
  <si>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</si>
  <si>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</si>
  <si>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</si>
  <si>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</si>
  <si>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</si>
  <si>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</si>
  <si>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</si>
  <si>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</si>
  <si>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</si>
  <si>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</si>
  <si>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</si>
  <si>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</si>
  <si>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</si>
  <si>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</si>
  <si>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</si>
  <si>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</si>
  <si>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</si>
  <si>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</si>
  <si>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</si>
  <si>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</si>
  <si>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</si>
  <si>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</si>
  <si>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</si>
  <si>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</si>
  <si>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</si>
  <si>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</si>
  <si>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</si>
  <si>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</si>
  <si>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</si>
  <si>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</si>
  <si>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</si>
  <si>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</si>
  <si>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</si>
  <si>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</si>
  <si>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</si>
  <si>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</si>
  <si>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</si>
  <si>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</si>
  <si>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</si>
  <si>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</si>
  <si>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</si>
  <si>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</si>
  <si>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</si>
  <si>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</si>
  <si>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</si>
  <si>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</si>
  <si>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</si>
  <si>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</si>
  <si>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</si>
  <si>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</si>
  <si>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</si>
  <si>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</si>
  <si>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</si>
  <si>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</si>
  <si>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</si>
  <si>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</si>
  <si>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</si>
  <si>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</si>
  <si>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</si>
  <si>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</si>
  <si>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</si>
  <si>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</si>
  <si>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</si>
  <si>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</si>
  <si>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</si>
  <si>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</si>
  <si>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</si>
  <si>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</si>
  <si>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</si>
  <si>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</si>
  <si>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</si>
  <si>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</si>
  <si>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</si>
  <si>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</si>
  <si>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</si>
  <si>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</si>
  <si>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</si>
  <si>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</si>
  <si>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</si>
  <si>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</si>
  <si>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</si>
  <si>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</si>
  <si>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</si>
  <si>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</si>
  <si>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</si>
  <si>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</si>
  <si>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</si>
  <si>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</si>
  <si>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</si>
  <si>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</si>
  <si>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</si>
  <si>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</si>
  <si>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</si>
  <si>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</si>
  <si>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</si>
  <si>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</si>
  <si>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</si>
  <si>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</si>
  <si>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</si>
  <si>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</si>
  <si>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</si>
  <si>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</si>
  <si>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</si>
  <si>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</si>
  <si>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</si>
  <si>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</si>
  <si>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</si>
  <si>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</si>
  <si>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</si>
  <si>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</si>
  <si>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</si>
  <si>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</si>
  <si>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</si>
  <si>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</si>
  <si>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</si>
  <si>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</si>
  <si>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</si>
  <si>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</si>
  <si>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</si>
  <si>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</si>
  <si>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</si>
  <si>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</si>
  <si>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</si>
  <si>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</si>
  <si>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</si>
  <si>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</si>
  <si>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</si>
  <si>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</si>
  <si>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</si>
  <si>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</si>
  <si>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</si>
  <si>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</si>
  <si>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</si>
  <si>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</si>
  <si>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</si>
  <si>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</si>
  <si>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</si>
  <si>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</si>
  <si>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</si>
  <si>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</si>
  <si>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</si>
  <si>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</si>
  <si>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</si>
  <si>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</si>
  <si>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</si>
  <si>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</si>
  <si>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</si>
  <si>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</si>
  <si>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</si>
  <si>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</si>
  <si>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</si>
  <si>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</si>
  <si>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</si>
  <si>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</si>
  <si>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</si>
  <si>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</si>
  <si>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</si>
  <si>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</si>
  <si>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</si>
  <si>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</si>
  <si>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</si>
  <si>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</si>
  <si>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</si>
  <si>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</si>
  <si>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</si>
  <si>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</si>
  <si>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</si>
  <si>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</si>
  <si>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</si>
  <si>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</si>
  <si>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</si>
  <si>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</si>
  <si>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</si>
  <si>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</si>
  <si>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</si>
  <si>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</si>
  <si>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</si>
  <si>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</si>
  <si>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</si>
  <si>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</si>
  <si>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</si>
  <si>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</si>
  <si>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</si>
  <si>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</si>
  <si>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</si>
  <si>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</si>
  <si>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</si>
  <si>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</si>
  <si>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</si>
  <si>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</si>
  <si>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</si>
  <si>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</si>
  <si>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</si>
  <si>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</si>
  <si>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</si>
  <si>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</si>
  <si>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</si>
  <si>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</si>
  <si>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</si>
  <si>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</si>
  <si>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</si>
  <si>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</si>
  <si>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</si>
  <si>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</si>
  <si>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</si>
  <si>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</si>
  <si>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</si>
  <si>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</si>
  <si>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</si>
  <si>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</si>
  <si>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</si>
  <si>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</si>
  <si>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</si>
  <si>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</si>
  <si>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</si>
  <si>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</si>
  <si>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</si>
  <si>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</si>
  <si>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</si>
  <si>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</si>
  <si>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</si>
  <si>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</si>
  <si>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</si>
  <si>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</si>
  <si>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</si>
  <si>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</si>
  <si>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</si>
  <si>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</si>
  <si>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</si>
  <si>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</si>
  <si>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</si>
  <si>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</si>
  <si>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</si>
  <si>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</si>
  <si>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</si>
  <si>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</si>
  <si>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</si>
  <si>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</si>
  <si>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</si>
  <si>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</si>
  <si>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</si>
  <si>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</si>
  <si>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</si>
  <si>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</si>
  <si>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</si>
  <si>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</si>
  <si>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</si>
  <si>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</si>
  <si>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</si>
  <si>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</si>
  <si>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</si>
  <si>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</si>
  <si>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</si>
  <si>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</si>
  <si>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</si>
  <si>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</si>
  <si>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</si>
  <si>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</si>
  <si>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</si>
  <si>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</si>
  <si>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</si>
  <si>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</si>
  <si>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</si>
  <si>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</si>
  <si>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</si>
  <si>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</si>
  <si>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</si>
  <si>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</si>
  <si>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</si>
  <si>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</si>
  <si>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</si>
  <si>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</si>
  <si>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</si>
  <si>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</si>
  <si>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</si>
  <si>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</si>
  <si>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</si>
  <si>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</si>
  <si>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</si>
  <si>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</si>
  <si>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</si>
  <si>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</si>
  <si>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</si>
  <si>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</si>
  <si>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</si>
  <si>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</si>
  <si>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</si>
  <si>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</si>
  <si>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</si>
  <si>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</si>
  <si>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</si>
  <si>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</si>
  <si>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</si>
  <si>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</si>
  <si>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</si>
  <si>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</si>
  <si>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</si>
  <si>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</si>
  <si>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</si>
  <si>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</si>
  <si>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</si>
  <si>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</si>
  <si>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</si>
  <si>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</si>
  <si>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</si>
  <si>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</si>
  <si>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</si>
  <si>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</si>
  <si>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</si>
  <si>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</si>
  <si>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</si>
  <si>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</si>
  <si>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</si>
  <si>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</si>
  <si>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</si>
  <si>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</si>
  <si>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</si>
  <si>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</si>
  <si>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</si>
  <si>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</si>
  <si>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</si>
  <si>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</si>
  <si>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</si>
  <si>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</si>
  <si>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</si>
  <si>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</si>
  <si>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</si>
  <si>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</si>
  <si>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</si>
  <si>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</si>
  <si>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</si>
  <si>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</si>
  <si>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</si>
  <si>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</si>
  <si>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</si>
  <si>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</si>
  <si>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</si>
  <si>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</si>
  <si>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</si>
  <si>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</si>
  <si>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</si>
  <si>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</si>
  <si>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</si>
  <si>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</si>
  <si>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</si>
  <si>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</si>
  <si>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</si>
  <si>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</si>
  <si>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</si>
  <si>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</si>
  <si>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</si>
  <si>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</si>
  <si>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</si>
  <si>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</si>
  <si>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</si>
  <si>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</si>
  <si>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</si>
  <si>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</si>
  <si>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</si>
  <si>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</si>
  <si>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</si>
  <si>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</si>
  <si>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</si>
  <si>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</si>
  <si>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</si>
  <si>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</si>
  <si>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</si>
  <si>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</si>
  <si>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</si>
  <si>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</si>
  <si>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</si>
  <si>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</si>
  <si>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</si>
  <si>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</si>
  <si>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</si>
  <si>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</si>
  <si>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</si>
  <si>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</si>
  <si>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</si>
  <si>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</si>
  <si>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</si>
  <si>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</si>
  <si>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</si>
  <si>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</si>
  <si>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</si>
  <si>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</si>
  <si>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</si>
  <si>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</si>
  <si>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</si>
  <si>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</si>
  <si>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</si>
  <si>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</si>
  <si>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</si>
  <si>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</si>
  <si>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</si>
  <si>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</si>
  <si>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</si>
  <si>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</si>
  <si>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</si>
  <si>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</si>
  <si>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</si>
  <si>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</si>
  <si>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</si>
  <si>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</si>
  <si>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</si>
  <si>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</si>
  <si>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</si>
  <si>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</si>
  <si>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</si>
  <si>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</si>
  <si>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</si>
  <si>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</si>
  <si>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</si>
  <si>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</si>
  <si>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</si>
  <si>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</si>
  <si>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</si>
  <si>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</si>
  <si>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</si>
  <si>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</si>
  <si>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</si>
  <si>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</si>
  <si>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</si>
  <si>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</si>
  <si>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</si>
  <si>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</si>
  <si>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</si>
  <si>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</si>
  <si>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</si>
  <si>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</si>
  <si>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</si>
  <si>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</si>
  <si>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</si>
  <si>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</si>
  <si>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</si>
  <si>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</si>
  <si>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</si>
  <si>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</si>
  <si>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</si>
  <si>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</si>
  <si>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</si>
  <si>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</si>
  <si>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</si>
  <si>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</si>
  <si>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</si>
  <si>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</si>
  <si>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</si>
  <si>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</si>
  <si>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</si>
  <si>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</si>
  <si>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</si>
  <si>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</si>
  <si>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</si>
  <si>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</si>
  <si>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</si>
  <si>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</si>
  <si>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</si>
  <si>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</si>
  <si>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</si>
  <si>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</si>
  <si>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</si>
  <si>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</si>
  <si>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</si>
  <si>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</si>
  <si>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</si>
  <si>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</si>
  <si>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</si>
  <si>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</si>
  <si>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</si>
  <si>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</si>
  <si>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</si>
  <si>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</si>
  <si>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</si>
  <si>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</si>
  <si>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</si>
  <si>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</si>
  <si>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</si>
  <si>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</si>
  <si>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</si>
  <si>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</si>
  <si>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</si>
  <si>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</si>
  <si>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</si>
  <si>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</si>
  <si>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</si>
  <si>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</si>
  <si>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</si>
  <si>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</si>
  <si>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</si>
  <si>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</si>
  <si>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</si>
  <si>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</si>
  <si>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</si>
  <si>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</si>
  <si>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</si>
  <si>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</si>
  <si>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</si>
  <si>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</si>
  <si>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</si>
  <si>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</si>
  <si>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</si>
  <si>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</si>
  <si>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</si>
  <si>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</si>
  <si>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</si>
  <si>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</si>
  <si>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</si>
  <si>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</si>
  <si>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</si>
  <si>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</si>
  <si>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</si>
  <si>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</si>
  <si>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</si>
  <si>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</si>
  <si>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</si>
  <si>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</si>
  <si>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</si>
  <si>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</si>
  <si>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</si>
  <si>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</si>
  <si>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</si>
  <si>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</si>
  <si>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</si>
  <si>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</si>
  <si>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</si>
  <si>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</si>
  <si>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</si>
  <si>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</si>
  <si>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</si>
  <si>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</si>
  <si>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</si>
  <si>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</si>
  <si>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</si>
  <si>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</si>
  <si>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</si>
  <si>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</si>
  <si>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</si>
  <si>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</si>
  <si>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</si>
  <si>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</si>
  <si>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</si>
  <si>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</si>
  <si>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</si>
  <si>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</si>
  <si>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</si>
  <si>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</si>
  <si>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</si>
  <si>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</si>
  <si>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</si>
  <si>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</si>
  <si>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</si>
  <si>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</si>
  <si>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</si>
  <si>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</si>
  <si>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</si>
  <si>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</si>
  <si>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</si>
  <si>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</si>
  <si>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</si>
  <si>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</si>
  <si>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</si>
  <si>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</si>
  <si>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</si>
  <si>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</si>
  <si>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</si>
  <si>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</si>
  <si>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</si>
  <si>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</si>
  <si>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</si>
  <si>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</si>
  <si>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</si>
  <si>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</si>
  <si>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</si>
  <si>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</si>
  <si>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</si>
  <si>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</si>
  <si>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</si>
  <si>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</si>
  <si>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</si>
  <si>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</si>
  <si>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</si>
  <si>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</si>
  <si>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</si>
  <si>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</si>
  <si>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</si>
  <si>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</si>
  <si>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</si>
  <si>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</si>
  <si>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</si>
  <si>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</si>
  <si>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</si>
  <si>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</si>
  <si>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</si>
  <si>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</si>
  <si>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</si>
  <si>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</si>
  <si>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</si>
  <si>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</si>
  <si>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</si>
  <si>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</si>
  <si>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</si>
  <si>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</si>
  <si>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</si>
  <si>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</si>
  <si>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</si>
  <si>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</si>
  <si>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</si>
  <si>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</si>
  <si>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</si>
  <si>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</si>
  <si>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</si>
  <si>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</si>
  <si>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</si>
  <si>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</si>
  <si>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</si>
  <si>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</si>
  <si>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</si>
  <si>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</si>
  <si>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</si>
  <si>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</si>
  <si>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</si>
  <si>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</si>
  <si>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</si>
  <si>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</si>
  <si>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</si>
  <si>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</si>
  <si>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</si>
  <si>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</si>
  <si>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</si>
  <si>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</si>
  <si>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</si>
  <si>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</si>
  <si>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</si>
  <si>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</si>
  <si>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</si>
  <si>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</si>
  <si>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</si>
  <si>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</si>
  <si>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</si>
  <si>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</si>
  <si>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</si>
  <si>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</si>
  <si>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</si>
  <si>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</si>
  <si>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</si>
  <si>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</si>
  <si>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</si>
  <si>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</si>
  <si>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</si>
  <si>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</si>
  <si>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</si>
  <si>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</si>
  <si>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</si>
  <si>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</si>
  <si>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</si>
  <si>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</si>
  <si>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</si>
  <si>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</si>
  <si>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</si>
  <si>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</si>
  <si>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</si>
  <si>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</si>
  <si>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</si>
  <si>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</si>
  <si>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</si>
  <si>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</si>
  <si>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</si>
  <si>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</si>
  <si>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</si>
  <si>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</si>
  <si>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</si>
  <si>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</si>
  <si>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</si>
  <si>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</si>
  <si>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</si>
  <si>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</si>
  <si>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</si>
  <si>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</si>
  <si>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</si>
  <si>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</si>
  <si>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</si>
  <si>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</si>
  <si>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</si>
  <si>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</si>
  <si>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</si>
  <si>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</si>
  <si>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</si>
  <si>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</si>
  <si>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</si>
  <si>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</si>
  <si>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</si>
  <si>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</si>
  <si>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</si>
  <si>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</si>
  <si>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</si>
  <si>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</si>
  <si>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</si>
  <si>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</si>
  <si>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</si>
  <si>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</si>
  <si>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</si>
  <si>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</si>
  <si>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</si>
  <si>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</si>
  <si>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</si>
  <si>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</si>
  <si>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</si>
  <si>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</si>
  <si>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</si>
  <si>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</si>
  <si>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</si>
  <si>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</si>
  <si>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</si>
  <si>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</si>
  <si>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</si>
  <si>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</si>
  <si>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</si>
  <si>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</si>
  <si>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</si>
  <si>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</si>
  <si>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</si>
  <si>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</si>
  <si>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</si>
  <si>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</si>
  <si>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</si>
  <si>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</si>
  <si>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</si>
  <si>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</si>
  <si>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</si>
  <si>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</si>
  <si>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</si>
  <si>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</si>
  <si>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</si>
  <si>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</si>
  <si>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</si>
  <si>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</si>
  <si>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</si>
  <si>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</si>
  <si>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</si>
  <si>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</si>
  <si>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</si>
  <si>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</si>
  <si>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</si>
  <si>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</si>
  <si>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</si>
  <si>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</si>
  <si>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</si>
  <si>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</si>
  <si>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</si>
  <si>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</si>
  <si>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</si>
  <si>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</si>
  <si>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</si>
  <si>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</si>
  <si>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</si>
  <si>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</si>
  <si>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</si>
  <si>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</si>
  <si>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</si>
  <si>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</si>
  <si>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</si>
  <si>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</si>
  <si>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</si>
  <si>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</si>
  <si>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</si>
  <si>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</si>
  <si>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</si>
  <si>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</si>
  <si>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</si>
  <si>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</si>
  <si>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</si>
  <si>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</si>
  <si>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</si>
  <si>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</si>
  <si>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</si>
  <si>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</si>
  <si>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</si>
  <si>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</si>
  <si>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</si>
  <si>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</si>
  <si>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</si>
  <si>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</si>
  <si>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</si>
  <si>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</si>
  <si>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</si>
  <si>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</si>
  <si>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</si>
  <si>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</si>
  <si>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</si>
  <si>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</si>
  <si>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</si>
  <si>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</si>
  <si>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</si>
  <si>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</si>
  <si>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</si>
  <si>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</si>
  <si>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</si>
  <si>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</si>
  <si>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</si>
  <si>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</si>
  <si>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</si>
  <si>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</si>
  <si>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</si>
  <si>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</si>
  <si>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</si>
  <si>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</si>
  <si>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</si>
  <si>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</si>
  <si>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</si>
  <si>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</si>
  <si>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</si>
  <si>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</si>
  <si>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</si>
  <si>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</si>
  <si>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</si>
  <si>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</si>
  <si>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</si>
  <si>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</si>
  <si>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</si>
  <si>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</si>
  <si>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</si>
  <si>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</si>
  <si>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</si>
  <si>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</si>
  <si>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</si>
  <si>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</si>
  <si>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</si>
  <si>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</si>
  <si>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</si>
  <si>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</si>
  <si>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</si>
  <si>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</si>
  <si>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</si>
  <si>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</si>
  <si>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</si>
  <si>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</si>
  <si>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</si>
  <si>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</si>
  <si>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</si>
  <si>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</si>
  <si>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</si>
  <si>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</si>
  <si>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</si>
  <si>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</si>
  <si>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</si>
  <si>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</si>
  <si>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</si>
  <si>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</si>
  <si>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</si>
  <si>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</si>
  <si>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</si>
  <si>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</si>
  <si>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</si>
  <si>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</si>
  <si>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</si>
  <si>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</si>
  <si>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</si>
  <si>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</si>
  <si>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</si>
  <si>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</si>
  <si>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</si>
  <si>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</si>
  <si>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</si>
  <si>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</si>
  <si>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</si>
  <si>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</si>
  <si>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</si>
  <si>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</si>
  <si>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</si>
  <si>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</si>
  <si>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</si>
  <si>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</si>
  <si>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</si>
  <si>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</si>
  <si>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</si>
  <si>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</si>
  <si>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</si>
  <si>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</si>
  <si>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</si>
  <si>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</si>
  <si>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</si>
  <si>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</si>
  <si>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</si>
  <si>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</si>
  <si>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</si>
  <si>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</si>
  <si>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</si>
  <si>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</si>
  <si>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</si>
  <si>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</si>
  <si>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</si>
  <si>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</si>
  <si>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</si>
  <si>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</si>
  <si>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</si>
  <si>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</si>
  <si>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</si>
  <si>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</si>
  <si>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</si>
  <si>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</si>
  <si>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</si>
  <si>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</si>
  <si>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</si>
  <si>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</si>
  <si>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</si>
  <si>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</si>
  <si>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</si>
  <si>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</si>
  <si>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</si>
  <si>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</si>
  <si>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</si>
  <si>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</si>
  <si>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</si>
  <si>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</si>
  <si>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</si>
  <si>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</si>
  <si>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</si>
  <si>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</si>
  <si>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</si>
  <si>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</si>
  <si>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</si>
  <si>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</si>
  <si>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</si>
  <si>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</si>
  <si>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</si>
  <si>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</si>
  <si>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</si>
  <si>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</si>
  <si>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</si>
  <si>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</si>
  <si>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</si>
  <si>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</si>
  <si>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</si>
  <si>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</si>
  <si>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</si>
  <si>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</si>
  <si>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</si>
  <si>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</si>
  <si>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</si>
  <si>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</si>
  <si>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</si>
  <si>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</si>
  <si>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</si>
  <si>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</si>
  <si>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</si>
  <si>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</si>
  <si>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</si>
  <si>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</si>
  <si>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</si>
  <si>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</si>
  <si>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</si>
  <si>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</si>
  <si>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</si>
  <si>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</si>
  <si>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</si>
  <si>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</si>
  <si>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</si>
  <si>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</si>
  <si>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</si>
  <si>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</si>
  <si>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</si>
  <si>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</si>
  <si>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</si>
  <si>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</si>
  <si>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</si>
  <si>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</si>
  <si>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</si>
  <si>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</si>
  <si>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</si>
  <si>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</si>
  <si>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</si>
  <si>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</si>
  <si>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</si>
  <si>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</si>
  <si>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</si>
  <si>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</si>
  <si>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</si>
  <si>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</si>
  <si>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</si>
  <si>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</si>
  <si>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</si>
  <si>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</si>
  <si>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</si>
  <si>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</si>
  <si>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</si>
  <si>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</si>
  <si>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</si>
  <si>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</si>
  <si>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</si>
  <si>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</si>
  <si>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</si>
  <si>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</si>
  <si>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</si>
  <si>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</si>
  <si>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</si>
  <si>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</si>
  <si>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</si>
  <si>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</si>
  <si>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</si>
  <si>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</si>
  <si>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</si>
  <si>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</si>
  <si>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</si>
  <si>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</si>
  <si>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</si>
  <si>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</si>
  <si>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</si>
  <si>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</si>
  <si>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</si>
  <si>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</si>
  <si>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</si>
  <si>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</si>
  <si>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</si>
  <si>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</si>
  <si>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</si>
  <si>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</si>
  <si>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</si>
  <si>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</si>
  <si>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</si>
  <si>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</si>
  <si>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</si>
  <si>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</si>
  <si>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</si>
  <si>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</si>
  <si>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</si>
  <si>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</si>
  <si>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</si>
  <si>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</si>
  <si>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</si>
  <si>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</si>
  <si>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</si>
  <si>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</si>
  <si>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</si>
  <si>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</si>
  <si>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</si>
  <si>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</si>
  <si>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</si>
  <si>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</si>
  <si>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</si>
  <si>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</si>
  <si>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</si>
  <si>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</si>
  <si>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</si>
  <si>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</si>
  <si>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</si>
  <si>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</si>
  <si>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</si>
  <si>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</si>
  <si>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</si>
  <si>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</si>
  <si>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</si>
  <si>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</si>
  <si>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</si>
  <si>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</si>
  <si>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</si>
  <si>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</si>
  <si>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</si>
  <si>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</si>
  <si>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</si>
  <si>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</si>
  <si>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</si>
  <si>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</si>
  <si>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</si>
  <si>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</si>
  <si>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</si>
  <si>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</si>
  <si>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</si>
  <si>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</si>
  <si>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</si>
  <si>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</si>
  <si>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</si>
  <si>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</si>
  <si>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</si>
  <si>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</si>
  <si>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</si>
  <si>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</si>
  <si>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</si>
  <si>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</si>
  <si>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</si>
  <si>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</si>
  <si>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</si>
  <si>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</si>
  <si>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</si>
  <si>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</si>
  <si>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</si>
  <si>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</si>
  <si>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</si>
  <si>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</si>
  <si>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</si>
  <si>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</si>
  <si>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</si>
  <si>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</si>
  <si>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</si>
  <si>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</si>
  <si>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</si>
  <si>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</si>
  <si>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</si>
  <si>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</si>
  <si>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</si>
  <si>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</si>
  <si>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</si>
  <si>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</si>
  <si>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</si>
  <si>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</si>
  <si>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</si>
  <si>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</si>
  <si>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</si>
  <si>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</si>
  <si>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</si>
  <si>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</si>
  <si>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</si>
  <si>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</si>
  <si>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</si>
  <si>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</si>
  <si>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</si>
  <si>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</si>
  <si>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</si>
  <si>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</si>
  <si>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</si>
  <si>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</si>
  <si>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</si>
  <si>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</si>
  <si>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</si>
  <si>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</si>
  <si>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</si>
  <si>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</si>
  <si>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</si>
  <si>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</si>
  <si>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</si>
  <si>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</si>
  <si>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</si>
  <si>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</si>
  <si>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</si>
  <si>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</si>
  <si>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</si>
  <si>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</si>
  <si>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</si>
  <si>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</si>
  <si>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</si>
  <si>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</si>
  <si>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</si>
  <si>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</si>
  <si>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</si>
  <si>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</si>
  <si>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</si>
  <si>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</si>
  <si>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</si>
  <si>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</si>
  <si>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</si>
  <si>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</si>
  <si>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</si>
  <si>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</si>
  <si>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</si>
  <si>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</si>
  <si>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</si>
  <si>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</si>
  <si>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</si>
  <si>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</si>
  <si>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</si>
  <si>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</si>
  <si>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</si>
  <si>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</si>
  <si>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</si>
  <si>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</si>
  <si>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</si>
  <si>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</si>
  <si>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</si>
  <si>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</si>
  <si>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</si>
  <si>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</si>
  <si>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</si>
  <si>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</si>
  <si>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</si>
  <si>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</si>
  <si>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</si>
  <si>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</si>
  <si>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</si>
  <si>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</si>
  <si>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</si>
  <si>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</si>
  <si>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</si>
  <si>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</si>
  <si>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</si>
  <si>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</si>
  <si>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</si>
  <si>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</si>
  <si>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</si>
  <si>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</si>
  <si>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</si>
  <si>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</si>
  <si>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</si>
  <si>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</si>
  <si>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</si>
  <si>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</si>
  <si>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</si>
  <si>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</si>
  <si>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</si>
  <si>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</si>
  <si>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</si>
  <si>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</si>
  <si>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</si>
  <si>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</si>
  <si>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</si>
  <si>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</si>
  <si>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</si>
  <si>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</si>
  <si>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</si>
  <si>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</si>
  <si>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</si>
  <si>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</si>
  <si>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</si>
  <si>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</si>
  <si>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</si>
  <si>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</si>
  <si>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</si>
  <si>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</si>
  <si>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</si>
  <si>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</si>
  <si>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</si>
  <si>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</si>
  <si>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</si>
  <si>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</si>
  <si>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</si>
  <si>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</si>
  <si>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</si>
  <si>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</si>
  <si>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</si>
  <si>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</si>
  <si>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</si>
  <si>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</si>
  <si>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</si>
  <si>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</si>
  <si>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</si>
  <si>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</si>
  <si>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</si>
  <si>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</si>
  <si>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</si>
  <si>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</si>
  <si>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</si>
  <si>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</si>
  <si>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</si>
  <si>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</si>
  <si>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</si>
  <si>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</si>
  <si>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</si>
  <si>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</si>
  <si>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</si>
  <si>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</si>
  <si>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</si>
  <si>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</si>
  <si>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</si>
  <si>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</si>
  <si>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</si>
  <si>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</si>
  <si>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</si>
  <si>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</si>
  <si>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</si>
  <si>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</si>
  <si>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</si>
  <si>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</si>
  <si>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</si>
  <si>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</si>
  <si>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</si>
  <si>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</si>
  <si>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</si>
  <si>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</si>
  <si>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</si>
  <si>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</si>
  <si>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</si>
  <si>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</si>
  <si>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</si>
  <si>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</si>
  <si>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</si>
  <si>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</si>
  <si>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</si>
  <si>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</si>
  <si>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</si>
  <si>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</si>
  <si>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</si>
  <si>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</si>
  <si>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</si>
  <si>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</si>
  <si>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</si>
  <si>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</si>
  <si>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</si>
  <si>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</si>
  <si>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</si>
  <si>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</si>
  <si>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</si>
  <si>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</si>
  <si>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</si>
  <si>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</si>
  <si>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</si>
  <si>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</si>
  <si>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</si>
  <si>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</si>
  <si>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</si>
  <si>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</si>
  <si>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</si>
  <si>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</si>
  <si>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</si>
  <si>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</si>
  <si>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</si>
  <si>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</si>
  <si>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</si>
  <si>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</si>
  <si>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</si>
  <si>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</si>
  <si>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</si>
  <si>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</si>
  <si>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</si>
  <si>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</si>
  <si>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</si>
  <si>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</si>
  <si>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</si>
  <si>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</si>
  <si>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</si>
  <si>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</si>
  <si>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</si>
  <si>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</si>
  <si>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</si>
  <si>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</si>
  <si>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</si>
  <si>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</si>
  <si>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</si>
  <si>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</si>
  <si>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</si>
  <si>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</si>
  <si>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</si>
  <si>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</si>
  <si>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</si>
  <si>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</si>
  <si>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</si>
  <si>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</si>
  <si>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</si>
  <si>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</si>
  <si>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</si>
  <si>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</si>
  <si>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</si>
  <si>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</si>
  <si>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</si>
  <si>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</si>
  <si>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</si>
  <si>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</si>
  <si>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</si>
  <si>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</si>
  <si>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</si>
  <si>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</si>
  <si>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</si>
  <si>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</si>
  <si>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</si>
  <si>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</si>
  <si>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</si>
  <si>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</si>
  <si>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</si>
  <si>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</si>
  <si>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</si>
  <si>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</si>
  <si>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</si>
  <si>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</si>
  <si>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</si>
  <si>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</si>
  <si>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</si>
  <si>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</si>
  <si>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</si>
  <si>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</si>
  <si>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</si>
  <si>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</si>
  <si>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</si>
  <si>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</si>
  <si>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</si>
  <si>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</si>
  <si>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</si>
  <si>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</si>
  <si>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</si>
  <si>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</si>
  <si>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</si>
  <si>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</si>
  <si>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</si>
  <si>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</si>
  <si>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</si>
  <si>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</si>
  <si>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</si>
  <si>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</si>
  <si>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</si>
  <si>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</si>
  <si>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</si>
  <si>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</si>
  <si>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</si>
  <si>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</si>
  <si>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</si>
  <si>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</si>
  <si>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</si>
  <si>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</si>
  <si>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</si>
  <si>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</si>
  <si>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</si>
  <si>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</si>
  <si>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</si>
  <si>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</si>
  <si>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</si>
  <si>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</si>
  <si>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</si>
  <si>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</si>
  <si>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</si>
  <si>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</si>
  <si>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</si>
  <si>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</si>
  <si>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</si>
  <si>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</si>
  <si>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</si>
  <si>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</si>
  <si>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</si>
  <si>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</si>
  <si>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</si>
  <si>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</si>
  <si>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</si>
  <si>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</si>
  <si>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</si>
  <si>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</si>
  <si>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</si>
  <si>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</si>
  <si>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</si>
  <si>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</si>
  <si>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</si>
  <si>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</si>
  <si>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</si>
  <si>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</si>
  <si>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</si>
  <si>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</si>
  <si>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</si>
  <si>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</si>
  <si>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</si>
  <si>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</si>
  <si>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</si>
  <si>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</si>
  <si>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</si>
  <si>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</si>
  <si>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</si>
  <si>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</si>
  <si>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</si>
  <si>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</si>
  <si>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</si>
  <si>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</si>
  <si>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</si>
  <si>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</si>
  <si>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</si>
  <si>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</si>
  <si>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</si>
  <si>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</si>
  <si>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</si>
  <si>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</si>
  <si>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</si>
  <si>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</si>
  <si>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</si>
  <si>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</si>
  <si>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</si>
  <si>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</si>
  <si>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</si>
  <si>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</si>
  <si>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</si>
  <si>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</si>
  <si>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</si>
  <si>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</si>
  <si>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</si>
  <si>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</si>
  <si>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</si>
  <si>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</si>
  <si>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</si>
  <si>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</si>
  <si>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</si>
  <si>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</si>
  <si>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</si>
  <si>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</si>
  <si>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</si>
  <si>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</si>
  <si>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</si>
  <si>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</si>
  <si>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</si>
  <si>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</si>
  <si>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</si>
  <si>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</si>
  <si>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</si>
  <si>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</si>
  <si>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</si>
  <si>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</si>
  <si>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</si>
  <si>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</si>
  <si>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</si>
  <si>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</si>
  <si>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</si>
  <si>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</si>
  <si>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</si>
  <si>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</si>
  <si>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</si>
  <si>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</si>
  <si>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</si>
  <si>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</si>
  <si>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</si>
  <si>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</si>
  <si>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</si>
  <si>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</si>
  <si>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</si>
  <si>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</si>
  <si>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</si>
  <si>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</si>
  <si>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</si>
  <si>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</si>
  <si>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</si>
  <si>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</si>
  <si>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</si>
  <si>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</si>
  <si>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</si>
  <si>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</si>
  <si>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</si>
  <si>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</si>
  <si>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</si>
  <si>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</si>
  <si>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</si>
  <si>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</si>
  <si>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</si>
  <si>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</si>
  <si>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</si>
  <si>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</si>
  <si>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</si>
  <si>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</si>
  <si>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</si>
  <si>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</si>
  <si>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</si>
  <si>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</si>
  <si>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</si>
  <si>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</si>
  <si>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</si>
  <si>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</si>
  <si>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</si>
  <si>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</si>
  <si>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</si>
  <si>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</si>
  <si>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</si>
  <si>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</si>
  <si>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</si>
  <si>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</si>
  <si>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</si>
  <si>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</si>
  <si>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</si>
  <si>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</si>
  <si>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</si>
  <si>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</si>
  <si>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</si>
  <si>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</si>
  <si>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</si>
  <si>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</si>
  <si>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</si>
  <si>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</si>
  <si>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</si>
  <si>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</si>
  <si>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</si>
  <si>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</si>
  <si>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</si>
  <si>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</si>
  <si>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</si>
  <si>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</si>
  <si>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</si>
  <si>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</si>
  <si>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</si>
  <si>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</si>
  <si>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</si>
  <si>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</si>
  <si>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</si>
  <si>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</si>
  <si>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</si>
  <si>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</si>
  <si>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</si>
  <si>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</si>
  <si>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</si>
  <si>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</si>
  <si>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</si>
  <si>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</si>
  <si>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</si>
  <si>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</si>
  <si>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</si>
  <si>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</si>
  <si>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</si>
  <si>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</si>
  <si>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</si>
  <si>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</si>
  <si>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</si>
  <si>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</si>
  <si>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</si>
  <si>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</si>
  <si>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</si>
  <si>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</si>
  <si>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</si>
  <si>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</si>
  <si>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</si>
  <si>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</si>
  <si>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</si>
  <si>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</si>
  <si>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</si>
  <si>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</si>
  <si>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</si>
  <si>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</si>
  <si>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</si>
  <si>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</si>
  <si>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</si>
  <si>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</si>
  <si>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</si>
  <si>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</si>
  <si>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</si>
  <si>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</si>
  <si>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</si>
  <si>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</si>
  <si>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</si>
  <si>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</si>
  <si>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</si>
  <si>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</si>
  <si>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</si>
  <si>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</si>
  <si>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</si>
  <si>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</si>
  <si>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</si>
  <si>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</si>
  <si>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</si>
  <si>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</si>
  <si>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</si>
  <si>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</si>
  <si>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</si>
  <si>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</si>
  <si>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</si>
  <si>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</si>
  <si>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</si>
  <si>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</si>
  <si>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</si>
  <si>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</si>
  <si>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</si>
  <si>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</si>
  <si>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</si>
  <si>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</si>
  <si>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</si>
  <si>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</si>
  <si>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</si>
  <si>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</si>
  <si>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</si>
  <si>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</si>
  <si>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</si>
  <si>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</si>
  <si>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</si>
  <si>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</si>
  <si>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</si>
  <si>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</si>
  <si>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</si>
  <si>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</si>
  <si>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</si>
  <si>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</si>
  <si>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</si>
  <si>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</si>
  <si>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</si>
  <si>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</si>
  <si>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</si>
  <si>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</si>
  <si>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</si>
  <si>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</si>
  <si>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</si>
  <si>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</si>
  <si>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</si>
  <si>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</si>
  <si>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</si>
  <si>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</si>
  <si>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</si>
  <si>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</si>
  <si>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</si>
  <si>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</si>
  <si>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</si>
  <si>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</si>
  <si>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</si>
  <si>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</si>
  <si>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</si>
  <si>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</si>
  <si>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</si>
  <si>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</si>
  <si>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</si>
  <si>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</si>
  <si>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</si>
  <si>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</si>
  <si>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</si>
  <si>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</si>
  <si>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</si>
  <si>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</si>
  <si>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</si>
  <si>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</si>
  <si>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</si>
  <si>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</si>
  <si>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</si>
  <si>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</si>
  <si>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</si>
  <si>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</si>
  <si>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</si>
  <si>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</si>
  <si>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</si>
  <si>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</si>
  <si>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</si>
  <si>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</si>
  <si>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</si>
  <si>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</si>
  <si>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</si>
  <si>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</si>
  <si>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</si>
  <si>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</si>
  <si>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</si>
  <si>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</si>
  <si>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</si>
  <si>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</si>
  <si>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</si>
  <si>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</si>
  <si>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</si>
  <si>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</si>
  <si>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</si>
  <si>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</si>
  <si>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</si>
  <si>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</si>
  <si>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</si>
  <si>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</si>
  <si>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</si>
  <si>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</si>
  <si>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</si>
  <si>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</si>
  <si>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</si>
  <si>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</si>
  <si>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</si>
  <si>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</si>
  <si>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</si>
  <si>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</si>
  <si>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</si>
  <si>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</si>
  <si>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</si>
  <si>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</si>
  <si>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</si>
  <si>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</si>
  <si>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</si>
  <si>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</si>
  <si>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</si>
  <si>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</si>
  <si>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</si>
  <si>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</si>
  <si>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</si>
  <si>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</si>
  <si>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</si>
  <si>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</si>
  <si>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</si>
  <si>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</si>
  <si>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</si>
  <si>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</si>
  <si>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</si>
  <si>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</si>
  <si>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</si>
  <si>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</si>
  <si>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</si>
  <si>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</si>
  <si>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</si>
  <si>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</si>
  <si>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</si>
  <si>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</si>
  <si>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</si>
  <si>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</si>
  <si>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</si>
  <si>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</si>
  <si>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</si>
  <si>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</si>
  <si>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</si>
  <si>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</si>
  <si>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</si>
  <si>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</si>
  <si>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</si>
  <si>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</si>
  <si>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</si>
  <si>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</si>
  <si>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</si>
  <si>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</si>
  <si>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</si>
  <si>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</si>
  <si>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</si>
  <si>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</si>
  <si>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</si>
  <si>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</si>
  <si>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</si>
  <si>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</si>
  <si>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</si>
  <si>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</si>
  <si>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</si>
  <si>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</si>
  <si>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</si>
  <si>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</si>
  <si>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</si>
  <si>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</si>
  <si>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</si>
  <si>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</si>
  <si>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</si>
  <si>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</si>
  <si>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</si>
  <si>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</si>
  <si>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</si>
  <si>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</si>
  <si>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</si>
  <si>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</si>
  <si>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</si>
  <si>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</si>
  <si>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</si>
  <si>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</si>
  <si>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</si>
  <si>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</si>
  <si>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</si>
  <si>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</si>
  <si>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</si>
  <si>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</si>
  <si>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</si>
  <si>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</si>
  <si>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</si>
  <si>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</si>
  <si>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</si>
  <si>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</si>
  <si>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</si>
  <si>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</si>
  <si>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</si>
  <si>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</si>
  <si>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</si>
  <si>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</si>
  <si>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</si>
  <si>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</si>
  <si>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</si>
  <si>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</si>
  <si>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</si>
  <si>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</si>
  <si>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</si>
  <si>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</si>
  <si>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</si>
  <si>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</si>
  <si>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</si>
  <si>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</si>
  <si>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</si>
  <si>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</si>
  <si>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</si>
  <si>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</si>
  <si>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</si>
  <si>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</si>
  <si>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</si>
  <si>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</si>
  <si>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</si>
  <si>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</si>
  <si>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</si>
  <si>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</si>
  <si>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</si>
  <si>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</si>
  <si>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</si>
  <si>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</si>
  <si>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</si>
  <si>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</si>
  <si>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</si>
  <si>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</si>
  <si>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</si>
  <si>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</si>
  <si>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</si>
  <si>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</si>
  <si>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</si>
  <si>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</si>
  <si>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</si>
  <si>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</si>
  <si>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</si>
  <si>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</si>
  <si>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</si>
  <si>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</si>
  <si>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</si>
  <si>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</si>
  <si>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</si>
  <si>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</si>
  <si>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</si>
  <si>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</si>
  <si>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</si>
  <si>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</si>
  <si>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</si>
  <si>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</si>
  <si>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</si>
  <si>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</si>
  <si>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</si>
  <si>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</si>
  <si>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</si>
  <si>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</si>
  <si>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</si>
  <si>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</si>
  <si>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</si>
  <si>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</si>
  <si>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</si>
  <si>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</si>
  <si>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</si>
  <si>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</si>
  <si>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</si>
  <si>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</si>
  <si>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</si>
  <si>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</si>
  <si>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</si>
  <si>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</si>
  <si>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</si>
  <si>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</si>
  <si>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</si>
  <si>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</si>
  <si>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</si>
  <si>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</si>
  <si>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</si>
  <si>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</si>
  <si>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</si>
  <si>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</si>
  <si>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</si>
  <si>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</si>
  <si>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</si>
  <si>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</si>
  <si>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</si>
  <si>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</si>
  <si>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</si>
  <si>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</si>
  <si>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</si>
  <si>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</si>
  <si>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</si>
  <si>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</si>
  <si>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</si>
  <si>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</si>
  <si>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</si>
  <si>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</si>
  <si>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</si>
  <si>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</si>
  <si>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</si>
  <si>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</si>
  <si>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</si>
  <si>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</si>
  <si>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</si>
  <si>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</si>
  <si>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</si>
  <si>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</si>
  <si>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</si>
  <si>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</si>
  <si>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</si>
  <si>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</si>
  <si>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</si>
  <si>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</si>
  <si>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</si>
  <si>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</si>
  <si>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</si>
  <si>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</si>
  <si>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</si>
  <si>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</si>
  <si>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</si>
  <si>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</si>
  <si>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</si>
  <si>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</si>
  <si>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</si>
  <si>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</si>
  <si>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</si>
  <si>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</si>
  <si>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</si>
  <si>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</si>
  <si>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</si>
  <si>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</si>
  <si>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</si>
  <si>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</si>
  <si>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</si>
  <si>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</si>
  <si>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</si>
  <si>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</si>
  <si>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</si>
  <si>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</si>
  <si>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</si>
  <si>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</si>
  <si>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</si>
  <si>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</si>
  <si>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</si>
  <si>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</si>
  <si>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</si>
  <si>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</si>
  <si>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</si>
  <si>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</si>
  <si>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</si>
  <si>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</si>
  <si>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</si>
  <si>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</si>
  <si>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</si>
  <si>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</si>
  <si>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</si>
  <si>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</si>
  <si>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</si>
  <si>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</si>
  <si>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</si>
  <si>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</si>
  <si>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</si>
  <si>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</si>
  <si>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</si>
  <si>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</si>
  <si>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</si>
  <si>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</si>
  <si>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</si>
  <si>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</si>
  <si>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</si>
  <si>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</si>
  <si>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</si>
  <si>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</si>
  <si>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</si>
  <si>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</si>
  <si>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</si>
  <si>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</si>
  <si>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</si>
  <si>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</si>
  <si>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</si>
  <si>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</si>
  <si>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</si>
  <si>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</si>
  <si>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</si>
  <si>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</si>
  <si>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</si>
  <si>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</si>
  <si>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</si>
  <si>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</si>
  <si>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</si>
  <si>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</si>
  <si>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</si>
  <si>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</si>
  <si>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</si>
  <si>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</si>
  <si>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</si>
  <si>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</si>
  <si>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</si>
  <si>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</si>
  <si>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</si>
  <si>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</si>
  <si>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</si>
  <si>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</si>
  <si>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</si>
  <si>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</si>
  <si>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</si>
  <si>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</si>
  <si>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</si>
  <si>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</si>
  <si>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</si>
  <si>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</si>
  <si>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</si>
  <si>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</si>
  <si>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</si>
  <si>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</si>
  <si>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</si>
  <si>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</si>
  <si>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</si>
  <si>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</si>
  <si>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</si>
  <si>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</si>
  <si>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</si>
  <si>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</si>
  <si>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</si>
  <si>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</si>
  <si>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</si>
  <si>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</si>
  <si>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</si>
  <si>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</si>
  <si>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</si>
  <si>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</si>
  <si>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</si>
  <si>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</si>
  <si>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</si>
  <si>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</si>
  <si>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</si>
  <si>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</si>
  <si>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</si>
  <si>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</si>
  <si>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</si>
  <si>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</si>
  <si>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</si>
  <si>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</si>
  <si>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</si>
  <si>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</si>
  <si>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</si>
  <si>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</si>
  <si>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</si>
  <si>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</si>
  <si>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</si>
  <si>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</si>
  <si>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</si>
  <si>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</si>
  <si>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</si>
  <si>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</si>
  <si>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</si>
  <si>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</si>
  <si>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</si>
  <si>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</si>
  <si>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</si>
  <si>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</si>
  <si>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</si>
  <si>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</si>
  <si>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</si>
  <si>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</si>
  <si>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</si>
  <si>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</si>
  <si>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</si>
  <si>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</si>
  <si>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</si>
  <si>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</si>
  <si>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</si>
  <si>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</si>
  <si>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</si>
  <si>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</si>
  <si>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</si>
  <si>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</si>
  <si>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</si>
  <si>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</si>
  <si>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</si>
  <si>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</si>
  <si>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</si>
  <si>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</si>
  <si>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</si>
  <si>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</si>
  <si>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</si>
  <si>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</si>
  <si>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</si>
  <si>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</si>
  <si>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</si>
  <si>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</si>
  <si>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</si>
  <si>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</si>
  <si>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</si>
  <si>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</si>
  <si>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</si>
  <si>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</si>
  <si>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</si>
  <si>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</si>
  <si>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</si>
  <si>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</si>
  <si>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</si>
  <si>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</si>
  <si>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</si>
  <si>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</si>
  <si>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</si>
  <si>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</si>
  <si>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</si>
  <si>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</si>
  <si>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</si>
  <si>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</si>
  <si>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</si>
  <si>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</si>
  <si>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</si>
  <si>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</si>
  <si>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</si>
  <si>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</si>
  <si>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</si>
  <si>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</si>
  <si>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</si>
  <si>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</si>
  <si>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</si>
  <si>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</si>
  <si>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</si>
  <si>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</si>
  <si>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</si>
  <si>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</si>
  <si>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</si>
  <si>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</si>
  <si>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</si>
  <si>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</si>
  <si>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</si>
  <si>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</si>
  <si>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</si>
  <si>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</si>
  <si>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</si>
  <si>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</si>
  <si>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</si>
  <si>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</si>
  <si>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</si>
  <si>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</si>
  <si>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</si>
  <si>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</si>
  <si>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</si>
  <si>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</si>
  <si>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</si>
  <si>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</si>
  <si>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</si>
  <si>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</si>
  <si>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</si>
  <si>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</si>
  <si>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</si>
  <si>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</si>
  <si>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</si>
  <si>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</si>
  <si>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</si>
  <si>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</si>
  <si>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</si>
  <si>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</si>
  <si>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</si>
  <si>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</si>
  <si>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</si>
  <si>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</si>
  <si>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</si>
  <si>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</si>
  <si>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</si>
  <si>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</si>
  <si>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</si>
  <si>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</si>
  <si>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</si>
  <si>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</si>
  <si>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</si>
  <si>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</si>
  <si>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</si>
  <si>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</si>
  <si>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</si>
  <si>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</si>
  <si>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</si>
  <si>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</si>
  <si>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</si>
  <si>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</si>
  <si>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</si>
  <si>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</si>
  <si>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</si>
  <si>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</si>
  <si>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</si>
  <si>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</si>
  <si>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</si>
  <si>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</si>
  <si>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</si>
  <si>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</si>
  <si>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</si>
  <si>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</si>
  <si>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</si>
  <si>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</si>
  <si>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</si>
  <si>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</si>
  <si>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</si>
  <si>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</si>
  <si>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</si>
  <si>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</si>
  <si>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</si>
  <si>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</si>
  <si>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</si>
  <si>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</si>
  <si>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</si>
  <si>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</si>
  <si>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</si>
  <si>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</si>
  <si>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</si>
  <si>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</si>
  <si>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</si>
  <si>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</si>
  <si>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</si>
  <si>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</si>
  <si>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</si>
  <si>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</si>
  <si>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</si>
  <si>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</si>
  <si>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</si>
  <si>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</si>
  <si>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</si>
  <si>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</si>
  <si>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</si>
  <si>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</si>
  <si>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</si>
  <si>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</si>
  <si>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</si>
  <si>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</si>
  <si>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</si>
  <si>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</si>
  <si>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</si>
  <si>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</si>
  <si>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</si>
  <si>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</si>
  <si>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</si>
  <si>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</si>
  <si>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</si>
  <si>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</si>
  <si>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</si>
  <si>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</si>
  <si>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</si>
  <si>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</si>
  <si>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</si>
  <si>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</si>
  <si>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</si>
  <si>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</si>
  <si>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</si>
  <si>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</si>
  <si>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</si>
  <si>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</si>
  <si>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</si>
  <si>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</si>
  <si>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</si>
  <si>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</si>
  <si>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</si>
  <si>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</si>
  <si>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</si>
  <si>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</si>
  <si>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</si>
  <si>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</si>
  <si>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</si>
  <si>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</si>
  <si>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</si>
  <si>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</si>
  <si>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</si>
  <si>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</si>
  <si>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</si>
  <si>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</si>
  <si>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</si>
  <si>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</si>
  <si>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</si>
  <si>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</si>
  <si>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</si>
  <si>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</si>
  <si>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</si>
  <si>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</si>
  <si>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</si>
  <si>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</si>
  <si>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</si>
  <si>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</si>
  <si>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</si>
  <si>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</si>
  <si>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</si>
  <si>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</si>
  <si>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</si>
  <si>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</si>
  <si>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</si>
  <si>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</si>
  <si>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</si>
  <si>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</si>
  <si>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</si>
  <si>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</si>
  <si>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</si>
  <si>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</si>
  <si>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</si>
  <si>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</si>
  <si>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</si>
  <si>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</si>
  <si>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</si>
  <si>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</si>
  <si>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</si>
  <si>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</si>
  <si>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</si>
  <si>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</si>
  <si>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</si>
  <si>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</si>
  <si>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</si>
  <si>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</si>
  <si>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</si>
  <si>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</si>
  <si>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</si>
  <si>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</si>
  <si>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</si>
  <si>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</si>
  <si>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</si>
  <si>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</si>
  <si>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</si>
  <si>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</si>
  <si>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</si>
  <si>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</si>
  <si>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</si>
  <si>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</si>
  <si>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</si>
  <si>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</si>
  <si>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</si>
  <si>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</si>
  <si>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</si>
  <si>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</si>
  <si>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</si>
  <si>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</si>
  <si>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</si>
  <si>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</si>
  <si>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</si>
  <si>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</si>
  <si>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</si>
  <si>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</si>
  <si>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</si>
  <si>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</si>
  <si>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</si>
  <si>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</si>
  <si>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</si>
  <si>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</si>
  <si>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</si>
  <si>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</si>
  <si>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</si>
  <si>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</si>
  <si>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</si>
  <si>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</si>
  <si>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</si>
  <si>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</si>
  <si>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</si>
  <si>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</si>
  <si>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</si>
  <si>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</si>
  <si>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</si>
  <si>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</si>
  <si>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</si>
  <si>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</si>
  <si>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</si>
  <si>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</si>
  <si>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</si>
  <si>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</si>
  <si>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</si>
  <si>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</si>
  <si>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</si>
  <si>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</si>
  <si>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</si>
  <si>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</si>
  <si>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</si>
  <si>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</si>
  <si>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</si>
  <si>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</si>
  <si>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</si>
  <si>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</si>
  <si>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</si>
  <si>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</si>
  <si>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</si>
  <si>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</si>
  <si>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</si>
  <si>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</si>
  <si>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</si>
  <si>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</si>
  <si>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</si>
  <si>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</si>
  <si>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</si>
  <si>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</si>
  <si>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</si>
  <si>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</si>
  <si>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</si>
  <si>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</si>
  <si>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</si>
  <si>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</si>
  <si>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</si>
  <si>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</si>
  <si>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</si>
  <si>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</si>
  <si>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</si>
  <si>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</si>
  <si>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</si>
  <si>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</si>
  <si>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</si>
  <si>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</si>
  <si>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</si>
  <si>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</si>
  <si>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</si>
  <si>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</si>
  <si>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</si>
  <si>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</si>
  <si>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</si>
  <si>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</si>
  <si>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</si>
  <si>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</si>
  <si>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</si>
  <si>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</si>
  <si>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</si>
  <si>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</si>
  <si>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</si>
  <si>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</si>
  <si>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</si>
  <si>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</si>
  <si>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</si>
  <si>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</si>
  <si>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</si>
  <si>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</si>
  <si>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</si>
  <si>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</si>
  <si>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</si>
  <si>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</si>
  <si>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</si>
  <si>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</si>
  <si>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</si>
  <si>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</si>
  <si>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</si>
  <si>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</si>
  <si>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</si>
  <si>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</si>
  <si>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</si>
  <si>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</si>
  <si>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</si>
  <si>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</si>
  <si>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</si>
  <si>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</si>
  <si>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</si>
  <si>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</si>
  <si>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</si>
  <si>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</si>
  <si>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</si>
  <si>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</si>
  <si>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</si>
  <si>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</si>
  <si>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</si>
  <si>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</si>
  <si>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</si>
  <si>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</si>
  <si>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</si>
  <si>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</si>
  <si>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</si>
  <si>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</si>
  <si>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</si>
  <si>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</si>
  <si>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</si>
  <si>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</si>
  <si>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</si>
  <si>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</si>
  <si>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</si>
  <si>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</si>
  <si>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</si>
  <si>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</si>
  <si>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</si>
  <si>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</si>
  <si>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</si>
  <si>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</si>
  <si>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</si>
  <si>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</si>
  <si>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</si>
  <si>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</si>
  <si>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</si>
  <si>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</si>
  <si>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</si>
  <si>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</si>
  <si>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</si>
  <si>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</si>
  <si>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</si>
  <si>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</si>
  <si>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</si>
  <si>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</si>
  <si>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</si>
  <si>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</si>
  <si>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</si>
  <si>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</si>
  <si>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</si>
  <si>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</si>
  <si>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</si>
  <si>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</si>
  <si>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</si>
  <si>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</si>
  <si>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</si>
  <si>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</si>
  <si>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</si>
  <si>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</si>
  <si>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</si>
  <si>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</si>
  <si>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</si>
  <si>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</si>
  <si>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</si>
  <si>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</si>
  <si>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</si>
  <si>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</si>
  <si>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</si>
  <si>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</si>
  <si>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</si>
  <si>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</si>
  <si>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</si>
  <si>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</si>
  <si>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</si>
  <si>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</si>
  <si>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</si>
  <si>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</si>
  <si>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</si>
  <si>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</si>
  <si>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</si>
  <si>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</si>
  <si>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</si>
  <si>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</si>
  <si>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</si>
  <si>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</si>
  <si>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</si>
  <si>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</si>
  <si>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</si>
  <si>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</si>
  <si>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</si>
  <si>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</si>
  <si>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</si>
  <si>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</si>
  <si>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</si>
  <si>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</si>
  <si>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</si>
  <si>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</si>
  <si>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</si>
  <si>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</si>
  <si>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</si>
  <si>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</si>
  <si>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</si>
  <si>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</si>
  <si>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</si>
  <si>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</si>
  <si>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</si>
  <si>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</si>
  <si>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</si>
  <si>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</si>
  <si>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</si>
  <si>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</si>
  <si>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</si>
  <si>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</si>
  <si>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</si>
  <si>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</si>
  <si>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</si>
  <si>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</si>
  <si>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</si>
  <si>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</si>
  <si>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</si>
  <si>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</si>
  <si>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</si>
  <si>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</si>
  <si>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</si>
  <si>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</si>
  <si>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</si>
  <si>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</si>
  <si>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</si>
  <si>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</si>
  <si>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</si>
  <si>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</si>
  <si>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</si>
  <si>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</si>
  <si>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</si>
  <si>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</si>
  <si>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</si>
  <si>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</si>
  <si>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</si>
  <si>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</si>
  <si>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</si>
  <si>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</si>
  <si>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</si>
  <si>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</si>
  <si>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</si>
  <si>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</si>
  <si>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</si>
  <si>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</si>
  <si>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</si>
  <si>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</si>
  <si>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</si>
  <si>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</si>
  <si>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</si>
  <si>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</si>
  <si>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</si>
  <si>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</si>
  <si>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</si>
  <si>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</si>
  <si>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</si>
  <si>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</si>
  <si>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</si>
  <si>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</si>
  <si>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</si>
  <si>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</si>
  <si>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</si>
  <si>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</si>
  <si>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</si>
  <si>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</si>
  <si>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</si>
  <si>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</si>
  <si>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</si>
  <si>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</si>
  <si>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</si>
  <si>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</si>
  <si>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</si>
  <si>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</si>
  <si>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</si>
  <si>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</si>
  <si>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</si>
  <si>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</si>
  <si>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</si>
  <si>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</si>
  <si>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</si>
  <si>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</si>
  <si>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</si>
  <si>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</si>
  <si>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</si>
  <si>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</si>
  <si>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</si>
  <si>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</si>
  <si>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</si>
  <si>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</si>
  <si>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</si>
  <si>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</si>
  <si>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</si>
  <si>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</si>
  <si>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</si>
  <si>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</si>
  <si>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</si>
  <si>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</si>
  <si>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</si>
  <si>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</si>
  <si>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</si>
  <si>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</si>
  <si>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</si>
  <si>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</si>
  <si>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</si>
  <si>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</si>
  <si>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</si>
  <si>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</si>
  <si>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</si>
  <si>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</si>
  <si>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</si>
  <si>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</si>
  <si>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</si>
  <si>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</si>
  <si>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</si>
  <si>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</si>
  <si>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</si>
  <si>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</si>
  <si>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</si>
  <si>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</si>
  <si>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</si>
  <si>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</si>
  <si>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</si>
  <si>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</si>
  <si>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</si>
  <si>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</si>
  <si>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</si>
  <si>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</si>
  <si>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</si>
  <si>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</si>
  <si>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</si>
  <si>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</si>
  <si>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</si>
  <si>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</si>
  <si>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</si>
  <si>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</si>
  <si>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</si>
  <si>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</si>
  <si>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</si>
  <si>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</si>
  <si>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</si>
  <si>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</si>
  <si>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</si>
  <si>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</si>
  <si>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</si>
  <si>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</si>
  <si>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</si>
  <si>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</si>
  <si>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</si>
  <si>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</si>
  <si>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</si>
  <si>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</si>
  <si>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</si>
  <si>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</si>
  <si>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</si>
  <si>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</si>
  <si>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</si>
  <si>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</si>
  <si>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</si>
  <si>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</si>
  <si>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</si>
  <si>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</si>
  <si>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</si>
  <si>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</si>
  <si>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</si>
  <si>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</si>
  <si>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</si>
  <si>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</si>
  <si>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</si>
  <si>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</si>
  <si>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</si>
  <si>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</si>
  <si>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</si>
  <si>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</si>
  <si>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</si>
  <si>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</si>
  <si>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</si>
  <si>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</si>
  <si>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</si>
  <si>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</si>
  <si>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</si>
  <si>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</si>
  <si>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</si>
  <si>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</si>
  <si>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</si>
  <si>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</si>
  <si>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</si>
  <si>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</si>
  <si>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</si>
  <si>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</si>
  <si>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</si>
  <si>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</si>
  <si>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</si>
  <si>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</si>
  <si>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</si>
  <si>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</si>
  <si>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</si>
  <si>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</si>
  <si>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</si>
  <si>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</si>
  <si>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</si>
  <si>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</si>
  <si>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</si>
  <si>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</si>
  <si>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</si>
  <si>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</si>
  <si>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</si>
  <si>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</si>
  <si>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</si>
  <si>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</si>
  <si>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</si>
  <si>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</si>
  <si>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</si>
  <si>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</si>
  <si>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</si>
  <si>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</si>
  <si>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</si>
  <si>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</si>
  <si>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</si>
  <si>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</si>
  <si>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</si>
  <si>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</si>
  <si>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</si>
  <si>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</si>
  <si>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</si>
  <si>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</si>
  <si>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</si>
  <si>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</si>
  <si>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</si>
  <si>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</si>
  <si>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</si>
  <si>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</si>
  <si>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</si>
  <si>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</si>
  <si>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</si>
  <si>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</si>
  <si>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</si>
  <si>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</si>
  <si>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</si>
  <si>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</si>
  <si>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</si>
  <si>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</si>
  <si>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</si>
  <si>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</si>
  <si>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</si>
  <si>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</si>
  <si>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</si>
  <si>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</si>
  <si>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</si>
  <si>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</si>
  <si>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</si>
  <si>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</si>
  <si>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</si>
  <si>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</si>
  <si>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</si>
  <si>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</si>
  <si>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</si>
  <si>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</si>
  <si>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</si>
  <si>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</si>
  <si>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</si>
  <si>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</si>
  <si>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</si>
  <si>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</si>
  <si>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</si>
  <si>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</si>
  <si>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</si>
  <si>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</si>
  <si>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</si>
  <si>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</si>
  <si>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</si>
  <si>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</si>
  <si>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</si>
  <si>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</si>
  <si>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</si>
  <si>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</si>
  <si>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</si>
  <si>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</si>
  <si>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</si>
  <si>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</si>
  <si>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</si>
  <si>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</si>
  <si>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</si>
  <si>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</si>
  <si>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</si>
  <si>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</si>
  <si>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</si>
  <si>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</si>
  <si>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</si>
  <si>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</si>
  <si>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</si>
  <si>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</si>
  <si>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</si>
  <si>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</si>
  <si>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</si>
  <si>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</si>
  <si>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</si>
  <si>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</si>
  <si>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</si>
  <si>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</si>
  <si>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</si>
  <si>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</si>
  <si>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</si>
  <si>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</si>
  <si>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</si>
  <si>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</si>
  <si>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</si>
  <si>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</si>
  <si>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</si>
  <si>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</si>
  <si>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</si>
  <si>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</si>
  <si>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</si>
  <si>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</si>
  <si>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</si>
  <si>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</si>
  <si>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</si>
  <si>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</si>
  <si>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</si>
  <si>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</si>
  <si>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</si>
  <si>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</si>
  <si>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</si>
  <si>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</si>
  <si>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</si>
  <si>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</si>
  <si>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</si>
  <si>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</si>
  <si>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</si>
  <si>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</si>
  <si>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</si>
  <si>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</si>
  <si>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</si>
  <si>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</si>
  <si>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</si>
  <si>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</si>
  <si>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</si>
  <si>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</si>
  <si>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</si>
  <si>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</si>
  <si>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</si>
  <si>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</si>
  <si>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</si>
  <si>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</si>
  <si>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</si>
  <si>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</si>
  <si>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</si>
  <si>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</si>
  <si>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</si>
  <si>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</si>
  <si>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</si>
  <si>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</si>
  <si>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</si>
  <si>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</si>
  <si>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</si>
  <si>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</si>
  <si>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</si>
  <si>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</si>
  <si>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</si>
  <si>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</si>
  <si>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</si>
  <si>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</si>
  <si>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</si>
  <si>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</si>
  <si>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</si>
  <si>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</si>
  <si>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</si>
  <si>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</si>
  <si>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</si>
  <si>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</si>
  <si>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</si>
  <si>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</si>
  <si>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</si>
  <si>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</si>
  <si>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</si>
  <si>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</si>
  <si>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</si>
  <si>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</si>
  <si>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</si>
  <si>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</si>
  <si>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</si>
  <si>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</si>
  <si>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</si>
  <si>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</si>
  <si>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</si>
  <si>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</si>
  <si>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</si>
  <si>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</si>
  <si>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</si>
  <si>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</si>
  <si>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</si>
  <si>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</si>
  <si>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</si>
  <si>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</si>
  <si>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</si>
  <si>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</si>
  <si>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</si>
  <si>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</si>
  <si>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</si>
  <si>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</si>
  <si>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</si>
  <si>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</si>
  <si>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</si>
  <si>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</si>
  <si>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</si>
  <si>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</si>
  <si>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</si>
  <si>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</si>
  <si>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</si>
  <si>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</si>
  <si>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</si>
  <si>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</si>
  <si>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</si>
  <si>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</si>
  <si>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</si>
  <si>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</si>
  <si>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</si>
  <si>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</si>
  <si>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</si>
  <si>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</si>
  <si>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</si>
  <si>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</si>
  <si>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</si>
  <si>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</si>
  <si>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</si>
  <si>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</si>
  <si>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</si>
  <si>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</si>
  <si>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</si>
  <si>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</si>
  <si>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</si>
  <si>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</si>
  <si>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</si>
  <si>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</si>
  <si>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</si>
  <si>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</si>
  <si>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</si>
  <si>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</si>
  <si>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</si>
  <si>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</si>
  <si>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</si>
  <si>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</si>
  <si>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</si>
  <si>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</si>
  <si>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</si>
  <si>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</si>
  <si>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</si>
  <si>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</si>
  <si>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</si>
  <si>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</si>
  <si>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</si>
  <si>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</si>
  <si>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</si>
  <si>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</si>
  <si>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</si>
  <si>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</si>
  <si>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</si>
  <si>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</si>
  <si>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</si>
  <si>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</si>
  <si>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</si>
  <si>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</si>
  <si>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</si>
  <si>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</si>
  <si>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</si>
  <si>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</si>
  <si>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</si>
  <si>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</si>
  <si>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</si>
  <si>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</si>
  <si>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</si>
  <si>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</si>
  <si>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</si>
  <si>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</si>
  <si>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</si>
  <si>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</si>
  <si>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</si>
  <si>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</si>
  <si>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</si>
  <si>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</si>
  <si>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</si>
  <si>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</si>
  <si>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</si>
  <si>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</si>
  <si>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</si>
  <si>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</si>
  <si>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</si>
  <si>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</si>
  <si>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</si>
  <si>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</si>
  <si>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</si>
  <si>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</si>
  <si>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</si>
  <si>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</si>
  <si>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</si>
  <si>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</si>
  <si>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</si>
  <si>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</si>
  <si>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</si>
  <si>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</si>
  <si>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</si>
  <si>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</si>
  <si>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</si>
  <si>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</si>
  <si>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</si>
  <si>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</si>
  <si>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</si>
  <si>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</si>
  <si>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</si>
  <si>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</si>
  <si>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</si>
  <si>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</si>
  <si>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</si>
  <si>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</si>
  <si>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</si>
  <si>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</si>
  <si>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</si>
  <si>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</si>
  <si>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</si>
  <si>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</si>
  <si>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</si>
  <si>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</si>
  <si>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</si>
  <si>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</si>
  <si>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</si>
  <si>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</si>
  <si>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</si>
  <si>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</si>
  <si>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</si>
  <si>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</si>
  <si>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</si>
  <si>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</si>
  <si>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</si>
  <si>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</si>
  <si>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</si>
  <si>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</si>
  <si>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</si>
  <si>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</si>
  <si>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</si>
  <si>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</si>
  <si>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</si>
  <si>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</si>
  <si>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</si>
  <si>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</si>
  <si>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</si>
  <si>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</si>
  <si>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</si>
  <si>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</si>
  <si>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</si>
  <si>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</si>
  <si>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</si>
  <si>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</si>
  <si>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</si>
  <si>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</si>
  <si>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</si>
  <si>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</si>
  <si>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</si>
  <si>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</si>
  <si>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</si>
  <si>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</si>
  <si>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</si>
  <si>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</si>
  <si>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</si>
  <si>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</si>
  <si>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</si>
  <si>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</si>
  <si>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</si>
  <si>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</si>
  <si>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</si>
  <si>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</si>
  <si>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</si>
  <si>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</si>
  <si>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</si>
  <si>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</si>
  <si>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</si>
  <si>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</si>
  <si>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</si>
  <si>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</si>
  <si>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</si>
  <si>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</si>
  <si>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</si>
  <si>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</si>
  <si>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</si>
  <si>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</si>
  <si>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</si>
  <si>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</si>
  <si>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</si>
  <si>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</si>
  <si>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</si>
  <si>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</si>
  <si>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</si>
  <si>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</si>
  <si>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</si>
  <si>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</si>
  <si>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</si>
  <si>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</si>
  <si>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</si>
  <si>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</si>
  <si>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</si>
  <si>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</si>
  <si>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</si>
  <si>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</si>
  <si>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</si>
  <si>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</si>
  <si>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</si>
  <si>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</si>
  <si>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</si>
  <si>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</si>
  <si>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</si>
  <si>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</si>
  <si>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</si>
  <si>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</si>
  <si>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</si>
  <si>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</si>
  <si>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</si>
  <si>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</si>
  <si>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</si>
  <si>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</si>
  <si>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</si>
  <si>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</si>
  <si>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</si>
  <si>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</si>
  <si>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</si>
  <si>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</si>
  <si>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</si>
  <si>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</si>
  <si>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</si>
  <si>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</si>
  <si>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</si>
  <si>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</si>
  <si>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</si>
  <si>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</si>
  <si>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</si>
  <si>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</si>
  <si>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</si>
  <si>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</si>
  <si>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</si>
  <si>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</si>
  <si>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</si>
  <si>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</si>
  <si>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</si>
  <si>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</si>
  <si>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</si>
  <si>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</si>
  <si>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</si>
  <si>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</si>
  <si>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</si>
  <si>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</si>
  <si>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</si>
  <si>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</si>
  <si>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</si>
  <si>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</si>
  <si>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</si>
  <si>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</si>
  <si>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</si>
  <si>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</si>
  <si>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</si>
  <si>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</si>
  <si>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</si>
  <si>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</si>
  <si>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</si>
  <si>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</si>
  <si>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</si>
  <si>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</si>
  <si>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</si>
  <si>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</si>
  <si>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</si>
  <si>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</si>
  <si>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</si>
  <si>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</si>
  <si>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</si>
  <si>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</si>
  <si>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</si>
  <si>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</si>
  <si>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</si>
  <si>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</si>
  <si>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</si>
  <si>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</si>
  <si>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</si>
  <si>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</si>
  <si>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</si>
  <si>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</si>
  <si>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</si>
  <si>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</si>
  <si>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</si>
  <si>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</si>
  <si>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</si>
  <si>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</si>
  <si>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</si>
  <si>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</si>
  <si>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</si>
  <si>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</si>
  <si>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</si>
  <si>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</si>
  <si>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</si>
  <si>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</si>
  <si>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</si>
  <si>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</si>
  <si>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</si>
  <si>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</si>
  <si>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</si>
  <si>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</si>
  <si>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</si>
  <si>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</si>
  <si>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</si>
  <si>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</si>
  <si>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</si>
  <si>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</si>
  <si>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</si>
  <si>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</si>
  <si>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</si>
  <si>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</si>
  <si>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</si>
  <si>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</si>
  <si>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</si>
  <si>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</si>
  <si>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</si>
  <si>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</si>
  <si>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</si>
  <si>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</si>
  <si>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</si>
  <si>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</si>
  <si>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</si>
  <si>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</si>
  <si>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</si>
  <si>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</si>
  <si>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</si>
  <si>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</si>
  <si>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</si>
  <si>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</si>
  <si>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</si>
  <si>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</si>
  <si>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</si>
  <si>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</si>
  <si>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</si>
  <si>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</si>
  <si>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</si>
  <si>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</si>
  <si>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</si>
  <si>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</si>
  <si>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</si>
  <si>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</si>
  <si>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</si>
  <si>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</si>
  <si>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</si>
  <si>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</si>
  <si>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</si>
  <si>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</si>
  <si>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</si>
  <si>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</si>
  <si>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</si>
  <si>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</si>
  <si>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</si>
  <si>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</si>
  <si>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</si>
  <si>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</si>
  <si>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</si>
  <si>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</si>
  <si>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</si>
  <si>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</si>
  <si>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</si>
  <si>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</si>
  <si>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</si>
  <si>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</si>
  <si>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</si>
  <si>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</si>
  <si>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</si>
  <si>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</si>
  <si>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</si>
  <si>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</si>
  <si>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</si>
  <si>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</si>
  <si>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</si>
  <si>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</si>
  <si>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</si>
  <si>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</si>
  <si>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</si>
  <si>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</si>
  <si>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</si>
  <si>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</si>
  <si>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</si>
  <si>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</si>
  <si>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</si>
  <si>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</si>
  <si>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</si>
  <si>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</si>
  <si>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</si>
  <si>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</si>
  <si>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</si>
  <si>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</si>
  <si>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</si>
  <si>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</si>
  <si>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</si>
  <si>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</si>
  <si>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</si>
  <si>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</si>
  <si>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</si>
  <si>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</si>
  <si>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</si>
  <si>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</si>
  <si>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</si>
  <si>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</si>
  <si>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</si>
  <si>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</si>
  <si>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</si>
  <si>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</si>
  <si>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</si>
  <si>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</si>
  <si>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</si>
  <si>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</si>
  <si>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</si>
  <si>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</si>
  <si>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</si>
  <si>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</si>
  <si>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</si>
  <si>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</si>
  <si>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</si>
  <si>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</si>
  <si>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</si>
  <si>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</si>
  <si>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</si>
  <si>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</si>
  <si>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</si>
  <si>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</si>
  <si>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</si>
  <si>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</si>
  <si>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</si>
  <si>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</si>
  <si>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</si>
  <si>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</si>
  <si>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</si>
  <si>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</si>
  <si>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</si>
  <si>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</si>
  <si>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</si>
  <si>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</si>
  <si>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</si>
  <si>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</si>
  <si>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</si>
  <si>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</si>
  <si>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</si>
  <si>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</si>
  <si>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</si>
  <si>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</si>
  <si>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</si>
  <si>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</si>
  <si>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</si>
  <si>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</si>
  <si>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</si>
  <si>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</si>
  <si>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</si>
  <si>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</si>
  <si>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</si>
  <si>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</si>
  <si>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</si>
  <si>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</si>
  <si>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</si>
  <si>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</si>
  <si>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</si>
  <si>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</si>
  <si>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</si>
  <si>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</si>
  <si>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</si>
  <si>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</si>
  <si>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</si>
  <si>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</si>
  <si>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</si>
  <si>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</si>
  <si>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</si>
  <si>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</si>
  <si>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</si>
  <si>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</si>
  <si>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</si>
  <si>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</si>
  <si>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</si>
  <si>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</si>
  <si>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</si>
  <si>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</si>
  <si>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</si>
  <si>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</si>
  <si>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</si>
  <si>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</si>
  <si>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</si>
  <si>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</si>
  <si>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</si>
  <si>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</si>
  <si>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</si>
  <si>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</si>
  <si>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</si>
  <si>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</si>
  <si>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</si>
  <si>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</si>
  <si>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</si>
  <si>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</si>
  <si>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</si>
  <si>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</si>
  <si>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</si>
  <si>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</si>
  <si>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</si>
  <si>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</si>
  <si>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</si>
  <si>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</si>
  <si>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</si>
  <si>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</si>
  <si>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</si>
  <si>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</si>
  <si>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</si>
  <si>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</si>
  <si>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</si>
  <si>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</si>
  <si>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</si>
  <si>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</si>
  <si>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</si>
  <si>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</si>
  <si>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</si>
  <si>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</si>
  <si>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</si>
  <si>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</si>
  <si>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</si>
  <si>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</si>
  <si>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</si>
  <si>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</si>
  <si>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</si>
  <si>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</si>
  <si>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</si>
  <si>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</si>
  <si>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</si>
  <si>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</si>
  <si>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</si>
  <si>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</si>
  <si>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</si>
  <si>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</si>
  <si>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</si>
  <si>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</si>
  <si>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</si>
  <si>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</si>
  <si>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</si>
  <si>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</si>
  <si>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</si>
  <si>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</si>
  <si>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</si>
  <si>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</si>
  <si>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</si>
  <si>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</si>
  <si>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</si>
  <si>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</si>
  <si>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</si>
  <si>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</si>
  <si>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</si>
  <si>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</si>
  <si>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</si>
  <si>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</si>
  <si>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</si>
  <si>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</si>
  <si>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</si>
  <si>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</si>
  <si>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</si>
  <si>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</si>
  <si>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</si>
  <si>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</si>
  <si>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</si>
  <si>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</si>
  <si>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</si>
  <si>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</si>
  <si>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</si>
  <si>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</si>
  <si>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</si>
  <si>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</si>
  <si>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</si>
  <si>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</si>
  <si>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</si>
  <si>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</si>
  <si>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</si>
  <si>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</si>
  <si>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</si>
  <si>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</si>
  <si>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</si>
  <si>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</si>
  <si>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</si>
  <si>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</si>
  <si>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</si>
  <si>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</si>
  <si>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</si>
  <si>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</si>
  <si>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</si>
  <si>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</si>
  <si>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</si>
  <si>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</si>
  <si>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</si>
  <si>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</si>
  <si>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</si>
  <si>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</si>
  <si>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</si>
  <si>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</si>
  <si>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</si>
  <si>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</si>
  <si>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</si>
  <si>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</si>
  <si>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</si>
  <si>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</si>
  <si>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</si>
  <si>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</si>
  <si>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</si>
  <si>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</si>
  <si>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</si>
  <si>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</si>
  <si>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</si>
  <si>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</si>
  <si>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</si>
  <si>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</si>
  <si>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</si>
  <si>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</si>
  <si>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</si>
  <si>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</si>
  <si>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</si>
  <si>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</si>
  <si>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</si>
  <si>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</si>
  <si>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</si>
  <si>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</si>
  <si>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</si>
  <si>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</si>
  <si>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</si>
  <si>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</si>
  <si>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</si>
  <si>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</si>
  <si>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</si>
  <si>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</si>
  <si>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</si>
  <si>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</si>
  <si>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</si>
  <si>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</si>
  <si>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</si>
  <si>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</si>
  <si>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</si>
  <si>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</si>
  <si>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</si>
  <si>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</si>
  <si>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</si>
  <si>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</si>
  <si>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</si>
  <si>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</si>
  <si>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</si>
  <si>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</si>
  <si>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</si>
  <si>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</si>
  <si>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</si>
  <si>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</si>
  <si>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</si>
  <si>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</si>
  <si>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</si>
  <si>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</si>
  <si>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</si>
  <si>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</si>
  <si>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</si>
  <si>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</si>
  <si>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</si>
  <si>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</si>
  <si>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</si>
  <si>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</si>
  <si>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</si>
  <si>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</si>
  <si>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</si>
  <si>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</si>
  <si>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</si>
  <si>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</si>
  <si>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</si>
  <si>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</si>
  <si>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</si>
  <si>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</si>
  <si>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</si>
  <si>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</si>
  <si>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</si>
  <si>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</si>
  <si>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</si>
  <si>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</si>
  <si>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</si>
  <si>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</si>
  <si>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</si>
  <si>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</si>
  <si>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</si>
  <si>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</si>
  <si>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</si>
  <si>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</si>
  <si>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</si>
  <si>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</si>
  <si>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</si>
  <si>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</si>
  <si>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</si>
  <si>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</si>
  <si>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</si>
  <si>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</si>
  <si>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</si>
  <si>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</si>
  <si>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</si>
  <si>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</si>
  <si>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</si>
  <si>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</si>
  <si>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</si>
  <si>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</si>
  <si>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</si>
  <si>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</si>
  <si>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</si>
  <si>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</si>
  <si>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</si>
  <si>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</si>
  <si>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</si>
  <si>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</si>
  <si>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</si>
  <si>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</si>
  <si>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</si>
  <si>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</si>
  <si>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</si>
  <si>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</si>
  <si>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</si>
  <si>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</si>
  <si>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</si>
  <si>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</si>
  <si>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</si>
  <si>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</si>
  <si>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</si>
  <si>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</si>
  <si>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</si>
  <si>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</si>
  <si>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</si>
  <si>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</si>
  <si>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</si>
  <si>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</si>
  <si>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</si>
  <si>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</si>
  <si>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</si>
  <si>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</si>
  <si>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</si>
  <si>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</si>
  <si>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</si>
  <si>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</si>
  <si>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</si>
  <si>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</si>
  <si>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</si>
  <si>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</si>
  <si>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</si>
  <si>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</si>
  <si>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</si>
  <si>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</si>
  <si>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</si>
  <si>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</si>
  <si>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</si>
  <si>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</si>
  <si>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</si>
  <si>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</si>
  <si>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</si>
  <si>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</si>
  <si>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</si>
  <si>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</si>
  <si>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</si>
  <si>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</si>
  <si>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</si>
  <si>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</si>
  <si>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</si>
  <si>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</si>
  <si>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</si>
  <si>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</si>
  <si>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</si>
  <si>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</si>
  <si>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</si>
  <si>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</si>
  <si>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</si>
  <si>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</si>
  <si>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</si>
  <si>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</si>
  <si>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</si>
  <si>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</si>
  <si>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</si>
  <si>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</si>
  <si>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</si>
  <si>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</si>
  <si>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</si>
  <si>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</si>
  <si>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</si>
  <si>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</si>
  <si>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</si>
  <si>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</si>
  <si>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</si>
  <si>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</si>
  <si>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</si>
  <si>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</si>
  <si>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</si>
  <si>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</si>
  <si>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</si>
  <si>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</si>
  <si>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</si>
  <si>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</si>
  <si>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</si>
  <si>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</si>
  <si>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</si>
  <si>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</si>
  <si>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</si>
  <si>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</si>
  <si>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</si>
  <si>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</si>
  <si>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</si>
  <si>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</si>
  <si>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</si>
  <si>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</si>
  <si>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</si>
  <si>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</si>
  <si>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</si>
  <si>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</si>
  <si>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</si>
  <si>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</si>
  <si>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</si>
  <si>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</si>
  <si>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</si>
  <si>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</si>
  <si>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</si>
  <si>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</si>
  <si>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</si>
  <si>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</si>
  <si>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</si>
  <si>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</si>
  <si>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</si>
  <si>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</si>
  <si>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</si>
  <si>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</si>
  <si>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</si>
  <si>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</si>
  <si>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</si>
  <si>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</si>
  <si>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</si>
  <si>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</si>
  <si>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</si>
  <si>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</si>
  <si>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</si>
  <si>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</si>
  <si>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</si>
  <si>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</si>
  <si>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</si>
  <si>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</si>
  <si>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</si>
  <si>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</si>
  <si>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</si>
  <si>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</si>
  <si>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</si>
  <si>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</si>
  <si>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</si>
  <si>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</si>
  <si>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</si>
  <si>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</si>
  <si>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</si>
  <si>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</si>
  <si>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</si>
  <si>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</si>
  <si>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</si>
  <si>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</si>
  <si>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</si>
  <si>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</si>
  <si>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</si>
  <si>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</si>
  <si>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</si>
  <si>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</si>
  <si>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</si>
  <si>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</si>
  <si>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</si>
  <si>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</si>
  <si>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</si>
  <si>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</si>
  <si>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</si>
  <si>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</si>
  <si>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</si>
  <si>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</si>
  <si>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</si>
  <si>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</si>
  <si>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</si>
  <si>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</si>
  <si>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</si>
  <si>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</si>
  <si>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</si>
  <si>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</si>
  <si>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</si>
  <si>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</si>
  <si>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</si>
  <si>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</si>
  <si>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</si>
  <si>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</si>
  <si>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</si>
  <si>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</si>
  <si>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</si>
  <si>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</si>
  <si>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</si>
  <si>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</si>
  <si>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</si>
  <si>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</si>
  <si>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</si>
  <si>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</si>
  <si>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</si>
  <si>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</si>
  <si>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</si>
  <si>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</si>
  <si>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</si>
  <si>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</si>
  <si>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</si>
  <si>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</si>
  <si>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</si>
  <si>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</si>
  <si>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</si>
  <si>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</si>
  <si>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</si>
  <si>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</si>
  <si>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</si>
  <si>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</si>
  <si>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</si>
  <si>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</si>
  <si>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</si>
  <si>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</si>
  <si>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</si>
  <si>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</si>
  <si>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</si>
  <si>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</si>
  <si>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</si>
  <si>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</si>
  <si>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</si>
  <si>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</si>
  <si>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</si>
  <si>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</si>
  <si>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</si>
  <si>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</si>
  <si>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</si>
  <si>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</si>
  <si>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</si>
  <si>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</si>
  <si>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</si>
  <si>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</si>
  <si>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</si>
  <si>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</si>
  <si>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</si>
  <si>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</si>
  <si>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</si>
  <si>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</si>
  <si>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</si>
  <si>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</si>
  <si>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</si>
  <si>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</si>
  <si>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</si>
  <si>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</si>
  <si>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</si>
  <si>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</si>
  <si>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</si>
  <si>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</si>
  <si>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</si>
  <si>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</si>
  <si>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</si>
  <si>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</si>
  <si>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</si>
  <si>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</si>
  <si>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</si>
  <si>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</si>
  <si>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</si>
  <si>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</si>
  <si>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</si>
  <si>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</si>
  <si>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</si>
  <si>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</si>
  <si>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</si>
  <si>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</si>
  <si>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</si>
  <si>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</si>
  <si>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</si>
  <si>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</si>
  <si>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</si>
  <si>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</si>
  <si>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</si>
  <si>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</si>
  <si>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</si>
  <si>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</si>
  <si>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</si>
  <si>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</si>
  <si>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</si>
  <si>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</si>
  <si>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</si>
  <si>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</si>
  <si>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</si>
  <si>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</si>
  <si>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</si>
  <si>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</si>
  <si>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</si>
  <si>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</si>
  <si>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</si>
  <si>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</si>
  <si>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</si>
  <si>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</si>
  <si>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</si>
  <si>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</si>
  <si>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</si>
  <si>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</si>
  <si>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</si>
  <si>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</si>
  <si>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</si>
  <si>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</si>
  <si>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</si>
  <si>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</si>
  <si>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</si>
  <si>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</si>
  <si>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</si>
  <si>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</si>
  <si>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</si>
  <si>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</si>
  <si>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</si>
  <si>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</si>
  <si>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</si>
  <si>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</si>
  <si>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</si>
  <si>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</si>
  <si>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</si>
  <si>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</si>
  <si>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</si>
  <si>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</si>
  <si>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</si>
  <si>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</si>
  <si>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</si>
  <si>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</si>
  <si>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</si>
  <si>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</si>
  <si>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</si>
  <si>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</si>
  <si>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</si>
  <si>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</si>
  <si>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</si>
  <si>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</si>
  <si>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</si>
  <si>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</si>
  <si>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</si>
  <si>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</si>
  <si>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</si>
  <si>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</si>
  <si>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</si>
  <si>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</si>
  <si>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</si>
  <si>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</si>
  <si>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</si>
  <si>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</si>
  <si>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</si>
  <si>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</si>
  <si>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</si>
  <si>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</si>
  <si>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</si>
  <si>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</si>
  <si>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</si>
  <si>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</si>
  <si>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</si>
  <si>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</si>
  <si>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</si>
  <si>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</si>
  <si>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</si>
  <si>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</si>
  <si>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</si>
  <si>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</si>
  <si>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</si>
  <si>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</si>
  <si>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</si>
  <si>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</si>
  <si>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</si>
  <si>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</si>
  <si>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</si>
  <si>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</si>
  <si>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</si>
  <si>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</si>
  <si>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</si>
  <si>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</si>
  <si>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</si>
  <si>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</si>
  <si>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</si>
  <si>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</si>
  <si>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</si>
  <si>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</si>
  <si>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</si>
  <si>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</si>
  <si>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</si>
  <si>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</si>
  <si>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</si>
  <si>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</si>
  <si>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</si>
  <si>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</si>
  <si>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</si>
  <si>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</si>
  <si>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</si>
  <si>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</si>
  <si>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</si>
  <si>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</si>
  <si>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</si>
  <si>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</si>
  <si>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</si>
  <si>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</si>
  <si>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</si>
  <si>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</si>
  <si>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</si>
  <si>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</si>
  <si>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</si>
  <si>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</si>
  <si>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</si>
  <si>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</si>
  <si>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</si>
  <si>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</si>
  <si>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</si>
  <si>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</si>
  <si>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</si>
  <si>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</si>
  <si>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</si>
  <si>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</si>
  <si>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</si>
  <si>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</si>
  <si>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</si>
  <si>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</si>
  <si>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</si>
  <si>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</si>
  <si>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</si>
  <si>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</si>
  <si>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</si>
  <si>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</si>
  <si>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</si>
  <si>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</si>
  <si>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</si>
  <si>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</si>
  <si>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</si>
  <si>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</si>
  <si>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</si>
  <si>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</si>
  <si>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</si>
  <si>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</si>
  <si>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</si>
  <si>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</si>
  <si>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</si>
  <si>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</si>
  <si>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</si>
  <si>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</si>
  <si>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</si>
  <si>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</si>
  <si>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</si>
  <si>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</si>
  <si>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</si>
  <si>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</si>
  <si>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</si>
  <si>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</si>
  <si>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</si>
  <si>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</si>
  <si>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</si>
  <si>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</si>
  <si>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</si>
  <si>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</si>
  <si>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</si>
  <si>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</si>
  <si>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</si>
  <si>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</si>
  <si>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</si>
  <si>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</si>
  <si>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</si>
  <si>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</si>
  <si>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</si>
  <si>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</si>
  <si>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</si>
  <si>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</si>
  <si>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</si>
  <si>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</si>
  <si>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</si>
  <si>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</si>
  <si>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</si>
  <si>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</si>
  <si>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</si>
  <si>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</si>
  <si>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</si>
  <si>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</si>
  <si>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</si>
  <si>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</si>
  <si>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</si>
  <si>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</si>
  <si>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</si>
  <si>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</si>
  <si>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</si>
  <si>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</si>
  <si>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</si>
  <si>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</si>
  <si>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</si>
  <si>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</si>
  <si>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</si>
  <si>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</si>
  <si>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</si>
  <si>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</si>
  <si>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</si>
  <si>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</si>
  <si>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</si>
  <si>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</si>
  <si>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</si>
  <si>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</si>
  <si>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</si>
  <si>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</si>
  <si>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</si>
  <si>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</si>
  <si>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</si>
  <si>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</si>
  <si>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</si>
  <si>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</si>
  <si>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</si>
  <si>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</si>
  <si>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</si>
  <si>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</si>
  <si>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</si>
  <si>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</si>
  <si>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</si>
  <si>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</si>
  <si>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</si>
  <si>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</si>
  <si>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</si>
  <si>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</si>
  <si>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</si>
  <si>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</si>
  <si>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</si>
  <si>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</si>
  <si>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</si>
  <si>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</si>
  <si>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</si>
  <si>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</si>
  <si>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</si>
  <si>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</si>
  <si>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</si>
  <si>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</si>
  <si>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</si>
  <si>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</si>
  <si>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</si>
  <si>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</si>
  <si>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</si>
  <si>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</si>
  <si>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</si>
  <si>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</si>
  <si>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</si>
  <si>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</si>
  <si>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</si>
  <si>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</si>
  <si>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</si>
  <si>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</si>
  <si>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</si>
  <si>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</si>
  <si>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</si>
  <si>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</si>
  <si>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</si>
  <si>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</si>
  <si>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</si>
  <si>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</si>
  <si>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</si>
  <si>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</si>
  <si>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</si>
  <si>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</si>
  <si>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</si>
  <si>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</si>
  <si>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</si>
  <si>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</si>
  <si>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</si>
  <si>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</si>
  <si>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</si>
  <si>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</si>
  <si>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</si>
  <si>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</si>
  <si>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</si>
  <si>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</si>
  <si>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</si>
  <si>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</si>
  <si>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</si>
  <si>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</si>
  <si>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</si>
  <si>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</si>
  <si>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</si>
  <si>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</si>
  <si>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</si>
  <si>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</si>
  <si>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</si>
  <si>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</si>
  <si>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</si>
  <si>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</si>
  <si>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</si>
  <si>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</si>
  <si>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</si>
  <si>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</si>
  <si>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</si>
  <si>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</si>
  <si>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</si>
  <si>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</si>
  <si>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</si>
  <si>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</si>
  <si>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</si>
  <si>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</si>
  <si>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</si>
  <si>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</si>
  <si>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</si>
  <si>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</si>
  <si>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</si>
  <si>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</si>
  <si>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</si>
  <si>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</si>
  <si>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</si>
  <si>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</si>
  <si>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</si>
  <si>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</si>
  <si>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</si>
  <si>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</si>
  <si>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</si>
  <si>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</si>
  <si>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</si>
  <si>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</si>
  <si>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</si>
  <si>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</si>
  <si>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</si>
  <si>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</si>
  <si>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</si>
  <si>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</si>
  <si>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</si>
  <si>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</si>
  <si>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</si>
  <si>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</si>
  <si>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</si>
  <si>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</si>
  <si>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</si>
  <si>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</si>
  <si>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</si>
  <si>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</si>
  <si>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</si>
  <si>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</si>
  <si>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</si>
  <si>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</si>
  <si>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</si>
  <si>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</si>
  <si>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</si>
  <si>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</si>
  <si>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</si>
  <si>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</si>
  <si>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</si>
  <si>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</si>
  <si>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</si>
  <si>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</si>
  <si>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</si>
  <si>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</si>
  <si>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</si>
  <si>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</si>
  <si>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</si>
  <si>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</si>
  <si>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</si>
  <si>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</si>
  <si>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</si>
  <si>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</si>
  <si>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</si>
  <si>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</si>
  <si>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</si>
  <si>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</si>
  <si>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</si>
  <si>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</si>
  <si>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</si>
  <si>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</si>
  <si>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</si>
  <si>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</si>
  <si>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</si>
  <si>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</si>
  <si>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</si>
  <si>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</si>
  <si>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</si>
  <si>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</si>
  <si>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</si>
  <si>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</si>
  <si>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</si>
  <si>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</si>
  <si>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</si>
  <si>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</si>
  <si>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</si>
  <si>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</si>
  <si>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</si>
  <si>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</si>
  <si>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</si>
  <si>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</si>
  <si>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</si>
  <si>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</si>
  <si>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</si>
  <si>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</si>
  <si>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</si>
  <si>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</si>
  <si>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</si>
  <si>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</si>
  <si>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</si>
  <si>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</si>
  <si>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</si>
  <si>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</si>
  <si>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</si>
  <si>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</si>
  <si>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</si>
  <si>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</si>
  <si>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</si>
  <si>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</si>
  <si>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</si>
  <si>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</si>
  <si>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</si>
  <si>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</si>
  <si>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</si>
  <si>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</si>
  <si>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</si>
  <si>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</si>
  <si>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</si>
  <si>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</si>
  <si>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</si>
  <si>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</si>
  <si>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</si>
  <si>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</si>
  <si>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</si>
  <si>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</si>
  <si>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</si>
  <si>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</si>
  <si>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</si>
  <si>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</si>
  <si>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</si>
  <si>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</si>
  <si>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</si>
  <si>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</si>
  <si>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</si>
  <si>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</si>
  <si>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</si>
  <si>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</si>
  <si>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</si>
  <si>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</si>
  <si>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</si>
  <si>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</si>
  <si>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</si>
  <si>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</si>
  <si>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</si>
  <si>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</si>
  <si>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</si>
  <si>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</si>
  <si>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</si>
  <si>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</si>
  <si>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</si>
  <si>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</si>
  <si>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</si>
  <si>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</si>
  <si>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</si>
  <si>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</si>
  <si>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</si>
  <si>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</si>
  <si>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</si>
  <si>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</si>
  <si>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</si>
  <si>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</si>
  <si>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</si>
  <si>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</si>
  <si>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</si>
  <si>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</si>
  <si>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</si>
  <si>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</si>
  <si>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</si>
  <si>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</si>
  <si>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</si>
  <si>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</si>
  <si>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</si>
  <si>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</si>
  <si>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</si>
  <si>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</si>
  <si>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</si>
  <si>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</si>
  <si>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</si>
  <si>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</si>
  <si>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</si>
  <si>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</si>
  <si>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</si>
  <si>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</si>
  <si>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</si>
  <si>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</si>
  <si>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</si>
  <si>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</si>
  <si>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</si>
  <si>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</si>
  <si>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</si>
  <si>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</si>
  <si>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</si>
  <si>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</si>
  <si>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</si>
  <si>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</si>
  <si>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</si>
  <si>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</si>
  <si>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</si>
  <si>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</si>
  <si>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</si>
  <si>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</si>
  <si>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</si>
  <si>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</si>
  <si>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</si>
  <si>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</si>
  <si>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</si>
  <si>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</si>
  <si>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</si>
  <si>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</si>
  <si>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</si>
  <si>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</si>
  <si>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</si>
  <si>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</si>
  <si>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</si>
  <si>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</si>
  <si>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</si>
  <si>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</si>
  <si>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</si>
  <si>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</si>
  <si>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</si>
  <si>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</si>
  <si>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</si>
  <si>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</si>
  <si>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</si>
  <si>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</si>
  <si>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</si>
  <si>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</si>
  <si>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</si>
  <si>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</si>
  <si>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</si>
  <si>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</si>
  <si>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</si>
  <si>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</si>
  <si>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</si>
  <si>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</si>
  <si>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</si>
  <si>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</si>
  <si>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</si>
  <si>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</si>
  <si>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</si>
  <si>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</si>
  <si>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</si>
  <si>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</si>
  <si>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</si>
  <si>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</si>
  <si>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</si>
  <si>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</si>
  <si>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</si>
  <si>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</si>
  <si>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</si>
  <si>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</si>
  <si>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</si>
  <si>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</si>
  <si>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</si>
  <si>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</si>
  <si>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</si>
  <si>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</si>
  <si>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</si>
  <si>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</si>
  <si>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</si>
  <si>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</si>
  <si>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</si>
  <si>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</si>
  <si>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</si>
  <si>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</si>
  <si>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</si>
  <si>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</si>
  <si>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</si>
  <si>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</si>
  <si>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</si>
  <si>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</si>
  <si>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</si>
  <si>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</si>
  <si>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</si>
  <si>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</si>
  <si>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</si>
  <si>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</si>
  <si>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</si>
  <si>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</si>
  <si>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</si>
  <si>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</si>
  <si>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</si>
  <si>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</si>
  <si>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</si>
  <si>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</si>
  <si>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</si>
  <si>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</si>
  <si>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</si>
  <si>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</si>
  <si>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</si>
  <si>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</si>
  <si>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</si>
  <si>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</si>
  <si>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</si>
  <si>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</si>
  <si>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</si>
  <si>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</si>
  <si>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</si>
  <si>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</si>
  <si>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</si>
  <si>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</si>
  <si>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</si>
  <si>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</si>
  <si>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</si>
  <si>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</si>
  <si>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</si>
  <si>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</si>
  <si>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</si>
  <si>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</si>
  <si>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</si>
  <si>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</si>
  <si>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</si>
  <si>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</si>
  <si>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</si>
  <si>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</si>
  <si>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</si>
  <si>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</si>
  <si>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</si>
  <si>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</si>
  <si>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</si>
  <si>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</si>
  <si>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</si>
  <si>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</si>
  <si>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</si>
  <si>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</si>
  <si>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</si>
  <si>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</si>
  <si>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</si>
  <si>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</si>
  <si>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</si>
  <si>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</si>
  <si>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</si>
  <si>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</si>
  <si>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</si>
  <si>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</si>
  <si>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</si>
  <si>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</si>
  <si>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</si>
  <si>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</si>
  <si>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</si>
  <si>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</si>
  <si>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</si>
  <si>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</si>
  <si>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</si>
  <si>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</si>
  <si>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</si>
  <si>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</si>
  <si>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</si>
  <si>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</si>
  <si>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</si>
  <si>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</si>
  <si>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</si>
  <si>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</si>
  <si>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</si>
  <si>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</si>
  <si>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</si>
  <si>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</si>
  <si>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</si>
  <si>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</si>
  <si>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</si>
  <si>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</si>
  <si>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</si>
  <si>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</si>
  <si>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</si>
  <si>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</si>
  <si>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</si>
  <si>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</si>
  <si>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</si>
  <si>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</si>
  <si>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</si>
  <si>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</si>
  <si>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</si>
  <si>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</si>
  <si>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</si>
  <si>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</si>
  <si>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</si>
  <si>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</si>
  <si>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</si>
  <si>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</si>
  <si>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</si>
  <si>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</si>
  <si>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</si>
  <si>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</si>
  <si>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</si>
  <si>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</si>
  <si>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</si>
  <si>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</si>
  <si>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</si>
  <si>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</si>
  <si>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</si>
  <si>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</si>
  <si>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</si>
  <si>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</si>
  <si>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</si>
  <si>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</si>
  <si>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</si>
  <si>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</si>
  <si>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</si>
  <si>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</si>
  <si>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</si>
  <si>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</si>
  <si>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</si>
  <si>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</si>
  <si>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</si>
  <si>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</si>
  <si>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</si>
  <si>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</si>
  <si>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</si>
  <si>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</si>
  <si>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</si>
  <si>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</si>
  <si>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</si>
  <si>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</si>
  <si>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</si>
  <si>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</si>
  <si>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</si>
  <si>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</si>
  <si>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</si>
  <si>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</si>
  <si>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</si>
  <si>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</si>
  <si>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</si>
  <si>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</si>
  <si>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</si>
  <si>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</si>
  <si>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</si>
  <si>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</si>
  <si>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</si>
  <si>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</si>
  <si>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</si>
  <si>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</si>
  <si>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</si>
  <si>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</si>
  <si>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</si>
  <si>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</si>
  <si>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</si>
  <si>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</si>
  <si>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</si>
  <si>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</si>
  <si>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</si>
  <si>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</si>
  <si>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</si>
  <si>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</si>
  <si>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</si>
  <si>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</si>
  <si>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</si>
  <si>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</si>
  <si>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</si>
  <si>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</si>
  <si>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</si>
  <si>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</si>
  <si>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</si>
  <si>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</si>
  <si>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</si>
  <si>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</si>
  <si>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</si>
  <si>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</si>
  <si>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</si>
  <si>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</si>
  <si>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</si>
  <si>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</si>
  <si>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</si>
  <si>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</si>
  <si>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</si>
  <si>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</si>
  <si>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</si>
  <si>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</si>
  <si>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</si>
  <si>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</si>
  <si>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</si>
  <si>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</si>
  <si>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</si>
  <si>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</si>
  <si>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</si>
  <si>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</si>
  <si>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</si>
  <si>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</si>
  <si>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</si>
  <si>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</si>
  <si>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</si>
  <si>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</si>
  <si>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</si>
  <si>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</si>
  <si>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</si>
  <si>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</si>
  <si>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</si>
  <si>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</si>
  <si>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</si>
  <si>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</si>
  <si>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</si>
  <si>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</si>
  <si>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</si>
  <si>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</si>
  <si>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</si>
  <si>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</si>
  <si>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</si>
  <si>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</si>
  <si>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</si>
  <si>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</si>
  <si>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</si>
  <si>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</si>
  <si>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</si>
  <si>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</si>
  <si>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</si>
  <si>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</si>
  <si>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</si>
  <si>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</si>
  <si>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</si>
  <si>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</si>
  <si>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</si>
  <si>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</si>
  <si>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</si>
  <si>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</si>
  <si>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</si>
  <si>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</si>
  <si>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</si>
  <si>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</si>
  <si>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</si>
  <si>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</si>
  <si>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</si>
  <si>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</si>
  <si>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</si>
  <si>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</si>
  <si>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</si>
  <si>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</si>
  <si>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</si>
  <si>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</si>
  <si>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</si>
  <si>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</si>
  <si>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</si>
  <si>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</si>
  <si>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</si>
  <si>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</si>
  <si>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</si>
  <si>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</si>
  <si>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</si>
  <si>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</si>
  <si>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</si>
  <si>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</si>
  <si>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</si>
  <si>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</si>
  <si>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</si>
  <si>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</si>
  <si>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</si>
  <si>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</si>
  <si>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</si>
  <si>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</si>
  <si>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</si>
  <si>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</si>
  <si>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</si>
  <si>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</si>
  <si>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</si>
  <si>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</si>
  <si>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</si>
  <si>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</si>
  <si>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</si>
  <si>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</si>
  <si>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</si>
  <si>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</si>
  <si>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</si>
  <si>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</si>
  <si>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</si>
  <si>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</si>
  <si>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</si>
  <si>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</si>
  <si>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</si>
  <si>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</si>
  <si>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</si>
  <si>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</si>
  <si>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</si>
  <si>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</si>
  <si>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</si>
  <si>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</si>
  <si>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</si>
  <si>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</si>
  <si>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</si>
  <si>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</si>
  <si>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</si>
  <si>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</si>
  <si>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</si>
  <si>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</si>
  <si>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</si>
  <si>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</si>
  <si>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</si>
  <si>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</si>
  <si>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</si>
  <si>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</si>
  <si>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</si>
  <si>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</si>
  <si>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</si>
  <si>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</si>
  <si>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</si>
  <si>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</si>
  <si>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</si>
  <si>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</si>
  <si>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</si>
  <si>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</si>
  <si>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</si>
  <si>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</si>
  <si>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</si>
  <si>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</si>
  <si>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</si>
  <si>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</si>
  <si>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</si>
  <si>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</si>
  <si>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</si>
  <si>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</si>
  <si>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</si>
  <si>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</si>
  <si>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</si>
  <si>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</si>
  <si>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</si>
  <si>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</si>
  <si>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</si>
  <si>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</si>
  <si>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</si>
  <si>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</si>
  <si>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</si>
  <si>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</si>
  <si>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</si>
  <si>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</si>
  <si>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</si>
  <si>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</si>
  <si>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</si>
  <si>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</si>
  <si>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</si>
  <si>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</si>
  <si>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</si>
  <si>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</si>
  <si>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</si>
  <si>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</si>
  <si>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</si>
  <si>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</si>
  <si>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</si>
  <si>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</si>
  <si>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</si>
  <si>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</si>
  <si>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</si>
  <si>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</si>
  <si>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</si>
  <si>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</si>
  <si>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</si>
  <si>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</si>
  <si>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</si>
  <si>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</si>
  <si>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</si>
  <si>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</si>
  <si>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</si>
  <si>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</si>
  <si>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</si>
  <si>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</si>
  <si>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</si>
  <si>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</si>
  <si>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</si>
  <si>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</si>
  <si>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</si>
  <si>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</si>
  <si>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</si>
  <si>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</si>
  <si>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</si>
  <si>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</si>
  <si>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</si>
  <si>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</si>
  <si>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</si>
  <si>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</si>
  <si>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</si>
  <si>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</si>
  <si>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</si>
  <si>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</si>
  <si>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</si>
  <si>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</si>
  <si>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</si>
  <si>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</si>
  <si>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</si>
  <si>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</si>
  <si>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</si>
  <si>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</si>
  <si>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</si>
  <si>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</si>
  <si>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</si>
  <si>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</si>
  <si>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</si>
  <si>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</si>
  <si>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</si>
  <si>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</si>
  <si>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</si>
  <si>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</si>
  <si>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</si>
  <si>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</si>
  <si>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</si>
  <si>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</si>
  <si>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</si>
  <si>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</si>
  <si>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</si>
  <si>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</si>
  <si>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</si>
  <si>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</si>
  <si>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</si>
  <si>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</si>
  <si>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</si>
  <si>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</si>
  <si>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</si>
  <si>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</si>
  <si>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</si>
  <si>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</si>
  <si>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</si>
  <si>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</si>
  <si>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</si>
  <si>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</si>
  <si>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</si>
  <si>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</si>
  <si>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</si>
  <si>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</si>
  <si>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</si>
  <si>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</si>
  <si>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</si>
  <si>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</si>
  <si>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</si>
  <si>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</si>
  <si>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</si>
  <si>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</si>
  <si>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</si>
  <si>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</si>
  <si>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</si>
  <si>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</si>
  <si>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</si>
  <si>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</si>
  <si>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</si>
  <si>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</si>
  <si>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</si>
  <si>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</si>
  <si>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</si>
  <si>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</si>
  <si>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</si>
  <si>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</si>
  <si>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</si>
  <si>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</si>
  <si>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</si>
  <si>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</si>
  <si>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</si>
  <si>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</si>
  <si>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</si>
  <si>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</si>
  <si>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</si>
  <si>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</si>
  <si>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</si>
  <si>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</si>
  <si>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</si>
  <si>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</si>
  <si>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</si>
  <si>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</si>
  <si>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</si>
  <si>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</si>
  <si>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</si>
  <si>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</si>
  <si>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</si>
  <si>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</si>
  <si>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</si>
  <si>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</si>
  <si>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</si>
  <si>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</si>
  <si>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</si>
  <si>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</si>
  <si>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</si>
  <si>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</si>
  <si>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</si>
  <si>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</si>
  <si>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</si>
  <si>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</si>
  <si>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</si>
  <si>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</si>
  <si>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</si>
  <si>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</si>
  <si>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</si>
  <si>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</si>
  <si>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</si>
  <si>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</si>
  <si>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</si>
  <si>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</si>
  <si>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</si>
  <si>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</si>
  <si>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</si>
  <si>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</si>
  <si>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</si>
  <si>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</si>
  <si>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</si>
  <si>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</si>
  <si>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</si>
  <si>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</si>
  <si>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</si>
  <si>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</si>
  <si>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</si>
  <si>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</si>
  <si>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</si>
  <si>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</si>
  <si>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</si>
  <si>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</si>
  <si>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</si>
  <si>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</si>
  <si>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</si>
  <si>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</si>
  <si>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</si>
  <si>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</si>
  <si>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</si>
  <si>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</si>
  <si>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</si>
  <si>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</si>
  <si>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</si>
  <si>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</si>
  <si>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</si>
  <si>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</si>
  <si>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</si>
  <si>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</si>
  <si>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</si>
  <si>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</si>
  <si>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</si>
  <si>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</si>
  <si>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</si>
  <si>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</si>
  <si>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</si>
  <si>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</si>
  <si>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</si>
  <si>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</si>
  <si>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</si>
  <si>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</si>
  <si>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</si>
  <si>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</si>
  <si>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</si>
  <si>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</si>
  <si>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</si>
  <si>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</si>
  <si>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</si>
  <si>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</si>
  <si>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</si>
  <si>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</si>
  <si>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</si>
  <si>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</si>
  <si>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</si>
  <si>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</si>
  <si>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</si>
  <si>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</si>
  <si>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</si>
  <si>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</si>
  <si>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</si>
  <si>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</si>
  <si>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</si>
  <si>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</si>
  <si>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</si>
  <si>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</si>
  <si>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</si>
  <si>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</si>
  <si>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</si>
  <si>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</si>
  <si>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</si>
  <si>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</si>
  <si>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</si>
  <si>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</si>
  <si>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</si>
  <si>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</si>
  <si>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</si>
  <si>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</si>
  <si>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</si>
  <si>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</si>
  <si>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</si>
  <si>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</si>
  <si>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</si>
  <si>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</si>
  <si>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</si>
  <si>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</si>
  <si>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</si>
  <si>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</si>
  <si>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</si>
  <si>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</si>
  <si>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</si>
  <si>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</si>
  <si>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</si>
  <si>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</si>
  <si>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</si>
  <si>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</si>
  <si>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</si>
  <si>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</si>
  <si>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</si>
  <si>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</si>
  <si>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</si>
  <si>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</si>
  <si>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</si>
  <si>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</si>
  <si>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</si>
  <si>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</si>
  <si>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</si>
  <si>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</si>
  <si>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</si>
  <si>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</si>
  <si>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</si>
  <si>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</si>
  <si>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</si>
  <si>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</si>
  <si>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</si>
  <si>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</si>
  <si>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</si>
  <si>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</si>
  <si>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</si>
  <si>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</si>
  <si>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</si>
  <si>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</si>
  <si>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</si>
  <si>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</si>
  <si>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</si>
  <si>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</si>
  <si>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</si>
  <si>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</si>
  <si>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</si>
  <si>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</si>
  <si>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</si>
  <si>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</si>
  <si>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</si>
  <si>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</si>
  <si>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</si>
  <si>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</si>
  <si>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</si>
  <si>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</si>
  <si>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</si>
  <si>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</si>
  <si>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</si>
  <si>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</si>
  <si>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</si>
  <si>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</si>
  <si>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</si>
  <si>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</si>
  <si>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</si>
  <si>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</si>
  <si>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</si>
  <si>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</si>
  <si>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</si>
  <si>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</si>
  <si>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</si>
  <si>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</si>
  <si>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</si>
  <si>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</si>
  <si>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</si>
  <si>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</si>
  <si>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</si>
  <si>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</si>
  <si>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</si>
  <si>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</si>
  <si>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</si>
  <si>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</si>
  <si>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</si>
  <si>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</si>
  <si>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</si>
  <si>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</si>
  <si>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</si>
  <si>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</si>
  <si>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</si>
  <si>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</si>
  <si>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</si>
  <si>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</si>
  <si>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</si>
  <si>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</si>
  <si>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</si>
  <si>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</si>
  <si>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</si>
  <si>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</si>
  <si>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</si>
  <si>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</si>
  <si>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</si>
  <si>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</si>
  <si>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</si>
  <si>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</si>
  <si>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</si>
  <si>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</si>
  <si>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</si>
  <si>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</si>
  <si>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</si>
  <si>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</si>
  <si>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</si>
  <si>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</si>
  <si>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</si>
  <si>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</si>
  <si>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</si>
  <si>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</si>
  <si>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</si>
  <si>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</si>
  <si>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</si>
  <si>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</si>
  <si>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</si>
  <si>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</si>
  <si>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</si>
  <si>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</si>
  <si>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</si>
  <si>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</si>
  <si>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</si>
  <si>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</si>
  <si>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</si>
  <si>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</si>
  <si>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</si>
  <si>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</si>
  <si>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</si>
  <si>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</si>
  <si>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</si>
  <si>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</si>
  <si>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</si>
  <si>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</si>
  <si>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</si>
  <si>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</si>
  <si>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</si>
  <si>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</si>
  <si>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</si>
  <si>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</si>
  <si>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</si>
  <si>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</si>
  <si>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</si>
  <si>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</si>
  <si>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</si>
  <si>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</si>
  <si>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</si>
  <si>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</si>
  <si>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</si>
  <si>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</si>
  <si>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</si>
  <si>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</si>
  <si>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</si>
  <si>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</si>
  <si>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</si>
  <si>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</si>
  <si>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</si>
  <si>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</si>
  <si>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</si>
  <si>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</si>
  <si>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</si>
  <si>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</si>
  <si>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</si>
  <si>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</si>
  <si>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</si>
  <si>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</si>
  <si>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</si>
  <si>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</si>
  <si>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</si>
  <si>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</si>
  <si>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</si>
  <si>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</si>
  <si>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</si>
  <si>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</si>
  <si>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</si>
  <si>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</si>
  <si>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</si>
  <si>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</si>
  <si>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</si>
  <si>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</si>
  <si>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</si>
  <si>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</si>
  <si>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</si>
  <si>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</si>
  <si>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</si>
  <si>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</si>
  <si>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</si>
  <si>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</si>
  <si>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</si>
  <si>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</si>
  <si>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</si>
  <si>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</si>
  <si>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</si>
  <si>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</si>
  <si>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</si>
  <si>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</si>
  <si>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</si>
  <si>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</si>
  <si>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</si>
  <si>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</si>
  <si>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</si>
  <si>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</si>
  <si>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</si>
  <si>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</si>
  <si>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</si>
  <si>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</si>
  <si>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</si>
  <si>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</si>
  <si>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</si>
  <si>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</si>
  <si>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</si>
  <si>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</si>
  <si>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</si>
  <si>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</si>
  <si>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</si>
  <si>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</si>
  <si>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</si>
  <si>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</si>
  <si>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</si>
  <si>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</si>
  <si>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</si>
  <si>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</si>
  <si>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</si>
  <si>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</si>
  <si>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</si>
  <si>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</si>
  <si>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</si>
  <si>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</si>
  <si>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</si>
  <si>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</si>
  <si>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</si>
  <si>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</si>
  <si>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</si>
  <si>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</si>
  <si>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</si>
  <si>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</si>
  <si>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</si>
  <si>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</si>
  <si>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</si>
  <si>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</si>
  <si>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</si>
  <si>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</si>
  <si>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</si>
  <si>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</si>
  <si>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</si>
  <si>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</si>
  <si>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</si>
  <si>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</si>
  <si>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</si>
  <si>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</si>
  <si>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</si>
  <si>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</si>
  <si>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</si>
  <si>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</si>
  <si>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</si>
  <si>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</si>
  <si>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</si>
  <si>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</si>
  <si>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</si>
  <si>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</si>
  <si>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</si>
  <si>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</si>
  <si>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</si>
  <si>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</si>
  <si>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</si>
  <si>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</si>
  <si>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</si>
  <si>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</si>
  <si>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</si>
  <si>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</si>
  <si>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</si>
  <si>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</si>
  <si>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</si>
  <si>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</si>
  <si>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</si>
  <si>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</si>
  <si>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</si>
  <si>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</si>
  <si>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</si>
  <si>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</si>
  <si>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</si>
  <si>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</si>
  <si>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</si>
  <si>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</si>
  <si>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</si>
  <si>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</si>
  <si>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</si>
  <si>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</si>
  <si>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</si>
  <si>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</si>
  <si>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</si>
  <si>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</si>
  <si>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</si>
  <si>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</si>
  <si>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</si>
  <si>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</si>
  <si>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</si>
  <si>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</si>
  <si>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</si>
  <si>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</si>
  <si>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</si>
  <si>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</si>
  <si>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</si>
  <si>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</si>
  <si>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</si>
  <si>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</si>
  <si>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</si>
  <si>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</si>
  <si>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</si>
  <si>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</si>
  <si>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</si>
  <si>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</si>
  <si>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</si>
  <si>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</si>
  <si>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</si>
  <si>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</si>
  <si>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</si>
  <si>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</si>
  <si>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</si>
  <si>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</si>
  <si>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</si>
  <si>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</si>
  <si>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</si>
  <si>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</si>
  <si>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</si>
  <si>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</si>
  <si>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</si>
  <si>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</si>
  <si>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</si>
  <si>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</si>
  <si>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</si>
  <si>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</si>
  <si>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</si>
  <si>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</si>
  <si>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</si>
  <si>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</si>
  <si>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</si>
  <si>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</si>
  <si>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</si>
  <si>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</si>
  <si>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</si>
  <si>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</si>
  <si>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</si>
  <si>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</si>
  <si>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</si>
  <si>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</si>
  <si>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</si>
  <si>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</si>
  <si>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</si>
  <si>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</si>
  <si>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</si>
  <si>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</si>
  <si>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</si>
  <si>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</si>
  <si>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</si>
  <si>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</si>
  <si>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</si>
  <si>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</si>
  <si>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</si>
  <si>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</si>
  <si>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</si>
  <si>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</si>
  <si>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</si>
  <si>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</si>
  <si>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</si>
  <si>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</si>
  <si>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</si>
  <si>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</si>
  <si>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</si>
  <si>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</si>
  <si>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</si>
  <si>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</si>
  <si>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</si>
  <si>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</si>
  <si>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</si>
  <si>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</si>
  <si>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</si>
  <si>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</si>
  <si>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</si>
  <si>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</si>
  <si>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</si>
  <si>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</si>
  <si>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</si>
  <si>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</si>
  <si>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</si>
  <si>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</si>
  <si>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</si>
  <si>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</si>
  <si>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</si>
  <si>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</si>
  <si>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</si>
  <si>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</si>
  <si>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</si>
  <si>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</si>
  <si>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</si>
  <si>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</si>
  <si>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</si>
  <si>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</si>
  <si>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</si>
  <si>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</si>
  <si>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</si>
  <si>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</si>
  <si>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</si>
  <si>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</si>
  <si>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</si>
  <si>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</si>
  <si>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</si>
  <si>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</si>
  <si>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</si>
  <si>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</si>
  <si>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</si>
  <si>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</si>
  <si>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</si>
  <si>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</si>
  <si>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</si>
  <si>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</si>
  <si>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</si>
  <si>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</si>
  <si>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</si>
  <si>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</si>
  <si>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</si>
  <si>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</si>
  <si>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</si>
  <si>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</si>
  <si>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</si>
  <si>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</si>
  <si>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</si>
  <si>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</si>
  <si>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</si>
  <si>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</si>
  <si>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</si>
  <si>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</si>
  <si>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</si>
  <si>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</si>
  <si>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</si>
  <si>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</si>
  <si>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</si>
  <si>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</si>
  <si>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</si>
  <si>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</si>
  <si>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</si>
  <si>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</si>
  <si>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</si>
  <si>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</si>
  <si>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</si>
  <si>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</si>
  <si>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</si>
  <si>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</si>
  <si>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</si>
  <si>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</si>
  <si>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</si>
  <si>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</si>
  <si>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</si>
  <si>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</si>
  <si>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</si>
  <si>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</si>
  <si>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</si>
  <si>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</si>
  <si>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</si>
  <si>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</si>
  <si>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</si>
  <si>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</si>
  <si>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</si>
  <si>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</si>
  <si>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</si>
  <si>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</si>
  <si>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</si>
  <si>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</si>
  <si>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</si>
  <si>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</si>
  <si>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</si>
  <si>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</si>
  <si>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</si>
  <si>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</si>
  <si>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</si>
  <si>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</si>
  <si>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</si>
  <si>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</si>
  <si>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</si>
  <si>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</si>
  <si>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</si>
  <si>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</si>
  <si>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</si>
  <si>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</si>
  <si>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</si>
  <si>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</si>
  <si>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</si>
  <si>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</si>
  <si>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</si>
  <si>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</si>
  <si>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</si>
  <si>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</si>
  <si>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</si>
  <si>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</si>
  <si>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</si>
  <si>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</si>
  <si>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</si>
  <si>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</si>
  <si>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</si>
  <si>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</si>
  <si>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</si>
  <si>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</si>
  <si>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</si>
  <si>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</si>
  <si>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</si>
  <si>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</si>
  <si>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</si>
  <si>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</si>
  <si>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</si>
  <si>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</si>
  <si>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</si>
  <si>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</si>
  <si>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</si>
  <si>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</si>
  <si>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</si>
  <si>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</si>
  <si>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</si>
  <si>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</si>
  <si>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</si>
  <si>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</si>
  <si>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</si>
  <si>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</si>
  <si>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</si>
  <si>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</si>
  <si>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</si>
  <si>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</si>
  <si>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</si>
  <si>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</si>
  <si>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</si>
  <si>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</si>
  <si>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</si>
  <si>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</si>
  <si>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</si>
  <si>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</si>
  <si>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</si>
  <si>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</si>
  <si>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</si>
  <si>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</si>
  <si>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</si>
  <si>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</si>
  <si>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</si>
  <si>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</si>
  <si>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</si>
  <si>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</si>
  <si>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</si>
  <si>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</si>
  <si>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</si>
  <si>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</si>
  <si>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</si>
  <si>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</si>
  <si>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</si>
  <si>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</si>
  <si>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</si>
  <si>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</si>
  <si>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</si>
  <si>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</si>
  <si>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</si>
  <si>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</si>
  <si>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</si>
  <si>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</si>
  <si>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</si>
  <si>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</si>
  <si>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</si>
  <si>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</si>
  <si>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</si>
  <si>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</si>
  <si>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</si>
  <si>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</si>
  <si>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</si>
  <si>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</si>
  <si>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</si>
  <si>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</si>
  <si>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</si>
  <si>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</si>
  <si>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</si>
  <si>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</si>
  <si>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</si>
  <si>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</si>
  <si>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</si>
  <si>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</si>
  <si>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</si>
  <si>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</si>
  <si>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</si>
  <si>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</si>
  <si>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</si>
  <si>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</si>
  <si>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</si>
  <si>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</si>
  <si>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</si>
  <si>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</si>
  <si>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</si>
  <si>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</si>
  <si>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</si>
  <si>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</si>
  <si>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</si>
  <si>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</si>
  <si>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</si>
  <si>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</si>
  <si>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</si>
  <si>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</si>
  <si>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</si>
  <si>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</si>
  <si>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</si>
  <si>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</si>
  <si>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</si>
  <si>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</si>
  <si>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</si>
  <si>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</si>
  <si>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</si>
  <si>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</si>
  <si>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</si>
  <si>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</si>
  <si>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</si>
  <si>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</si>
  <si>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</si>
  <si>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</si>
  <si>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</si>
  <si>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</si>
  <si>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</si>
  <si>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</si>
  <si>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</si>
  <si>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</si>
  <si>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</si>
  <si>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</si>
  <si>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</si>
  <si>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</si>
  <si>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</si>
  <si>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</si>
  <si>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</si>
  <si>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</si>
  <si>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</si>
  <si>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</si>
  <si>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</si>
  <si>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</si>
  <si>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</si>
  <si>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</si>
  <si>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</si>
  <si>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</si>
  <si>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</si>
  <si>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</si>
  <si>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</si>
  <si>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</si>
  <si>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</si>
  <si>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</si>
  <si>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</si>
  <si>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</si>
  <si>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</si>
  <si>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</si>
  <si>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</si>
  <si>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</si>
  <si>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</si>
  <si>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</si>
  <si>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</si>
  <si>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</si>
  <si>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</si>
  <si>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</si>
  <si>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</si>
  <si>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</si>
  <si>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</si>
  <si>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</si>
  <si>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</si>
  <si>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</si>
  <si>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</si>
  <si>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</si>
  <si>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</si>
  <si>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</si>
  <si>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</si>
  <si>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</si>
  <si>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</si>
  <si>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</si>
  <si>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</si>
  <si>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</si>
  <si>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</si>
  <si>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</si>
  <si>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</si>
  <si>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</si>
  <si>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</si>
  <si>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</si>
  <si>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</si>
  <si>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</si>
  <si>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</si>
  <si>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</si>
  <si>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</si>
  <si>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</si>
  <si>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</si>
  <si>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</si>
  <si>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</si>
  <si>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</si>
  <si>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</si>
  <si>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</si>
  <si>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</si>
  <si>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</si>
  <si>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</si>
  <si>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</si>
  <si>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</si>
  <si>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</si>
  <si>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</si>
  <si>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</si>
  <si>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</si>
  <si>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</si>
  <si>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</si>
  <si>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</si>
  <si>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</si>
  <si>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</si>
  <si>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</si>
  <si>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</si>
  <si>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</si>
  <si>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</si>
  <si>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</si>
  <si>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</si>
  <si>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</si>
  <si>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</si>
  <si>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</si>
  <si>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</si>
  <si>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</si>
  <si>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</si>
  <si>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</si>
  <si>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</si>
  <si>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</si>
  <si>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</si>
  <si>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</si>
  <si>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</si>
  <si>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</si>
  <si>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</si>
  <si>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</si>
  <si>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</si>
  <si>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</si>
  <si>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</si>
  <si>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</si>
  <si>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</si>
  <si>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</si>
  <si>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</si>
  <si>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</si>
  <si>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</si>
  <si>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</si>
  <si>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</si>
  <si>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</si>
  <si>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</si>
  <si>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</si>
  <si>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</si>
  <si>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</si>
  <si>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</si>
  <si>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</si>
  <si>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</si>
  <si>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</si>
  <si>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</si>
  <si>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</si>
  <si>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</si>
  <si>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</si>
  <si>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</si>
  <si>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</si>
  <si>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</si>
  <si>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</si>
  <si>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</si>
  <si>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</si>
  <si>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</si>
  <si>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</si>
  <si>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</si>
  <si>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</si>
  <si>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</si>
  <si>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</si>
  <si>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</si>
  <si>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</si>
  <si>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</si>
  <si>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</si>
  <si>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</si>
  <si>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</si>
  <si>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</si>
  <si>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</si>
  <si>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</si>
  <si>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</si>
  <si>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</si>
  <si>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</si>
  <si>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</si>
  <si>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</si>
  <si>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</si>
  <si>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</si>
  <si>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</si>
  <si>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</si>
  <si>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</si>
  <si>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</si>
  <si>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</si>
  <si>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</si>
  <si>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</si>
  <si>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</si>
  <si>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</si>
  <si>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</si>
  <si>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</si>
  <si>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</si>
  <si>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</si>
  <si>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</si>
  <si>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</si>
  <si>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</si>
  <si>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</si>
  <si>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</si>
  <si>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</si>
  <si>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</si>
  <si>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</si>
  <si>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</si>
  <si>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</si>
  <si>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</si>
  <si>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</si>
  <si>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</si>
  <si>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</si>
  <si>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</si>
  <si>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</si>
  <si>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</si>
  <si>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</si>
  <si>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</si>
  <si>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</si>
  <si>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</si>
  <si>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</si>
  <si>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</si>
  <si>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</si>
  <si>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</si>
  <si>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</si>
  <si>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</si>
  <si>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</si>
  <si>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</si>
  <si>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</si>
  <si>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</si>
  <si>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</si>
  <si>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</si>
  <si>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</si>
  <si>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</si>
  <si>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</si>
  <si>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</si>
  <si>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</si>
  <si>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</si>
  <si>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</si>
  <si>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</si>
  <si>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</si>
  <si>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</si>
  <si>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</si>
  <si>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</si>
  <si>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</si>
  <si>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</si>
  <si>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</si>
  <si>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</si>
  <si>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</si>
  <si>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</si>
  <si>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</si>
  <si>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</si>
  <si>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</si>
  <si>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</si>
  <si>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</si>
  <si>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</si>
  <si>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</si>
  <si>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</si>
  <si>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</si>
  <si>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</si>
  <si>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</si>
  <si>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</si>
  <si>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</si>
  <si>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</si>
  <si>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</si>
  <si>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</si>
  <si>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</si>
  <si>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</si>
  <si>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</si>
  <si>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</si>
  <si>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</si>
  <si>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</si>
  <si>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</si>
  <si>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</si>
  <si>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</si>
  <si>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</si>
  <si>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</si>
  <si>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</si>
  <si>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</si>
  <si>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</si>
  <si>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</si>
  <si>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</si>
  <si>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</si>
  <si>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</si>
  <si>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</si>
  <si>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</si>
  <si>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</si>
  <si>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</si>
  <si>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</si>
  <si>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</si>
  <si>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</si>
  <si>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</si>
  <si>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</si>
  <si>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</si>
  <si>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</si>
  <si>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</si>
  <si>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</si>
  <si>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</si>
  <si>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</si>
  <si>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</si>
  <si>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</si>
  <si>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</si>
  <si>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</si>
  <si>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</si>
  <si>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</si>
  <si>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</si>
  <si>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</si>
  <si>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</si>
  <si>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</si>
  <si>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</si>
  <si>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</si>
  <si>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</si>
  <si>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</si>
  <si>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</si>
  <si>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</si>
  <si>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</si>
  <si>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</si>
  <si>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</si>
  <si>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</si>
  <si>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</si>
  <si>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</si>
  <si>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</si>
  <si>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</si>
  <si>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</si>
  <si>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</si>
  <si>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</si>
  <si>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</si>
  <si>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</si>
  <si>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</si>
  <si>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</si>
  <si>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</si>
  <si>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</si>
  <si>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</si>
  <si>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</si>
  <si>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</si>
  <si>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</si>
  <si>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</si>
  <si>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</si>
  <si>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</si>
  <si>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</si>
  <si>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</si>
  <si>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</si>
  <si>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</si>
  <si>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</si>
  <si>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</si>
  <si>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</si>
  <si>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</si>
  <si>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</si>
  <si>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</si>
  <si>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</si>
  <si>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</si>
  <si>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</si>
  <si>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</si>
  <si>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</si>
  <si>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</si>
  <si>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</si>
  <si>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</si>
  <si>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</si>
  <si>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</si>
  <si>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</si>
  <si>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</si>
  <si>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</si>
  <si>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</si>
  <si>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</si>
  <si>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</si>
  <si>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</si>
  <si>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</si>
  <si>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</si>
  <si>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</si>
  <si>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</si>
  <si>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</si>
  <si>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</si>
  <si>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</si>
  <si>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</si>
  <si>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</si>
  <si>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</si>
  <si>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</si>
  <si>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</si>
  <si>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</si>
  <si>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</si>
  <si>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</si>
  <si>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</si>
  <si>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</si>
  <si>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</si>
  <si>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</si>
  <si>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</si>
  <si>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</si>
  <si>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</si>
  <si>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</si>
  <si>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</si>
  <si>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</si>
  <si>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</si>
  <si>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</si>
  <si>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</si>
  <si>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</si>
  <si>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</si>
  <si>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</si>
  <si>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</si>
  <si>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</si>
  <si>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</si>
  <si>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</si>
  <si>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</si>
  <si>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</si>
  <si>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</si>
  <si>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</si>
  <si>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</si>
  <si>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</si>
  <si>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</si>
  <si>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</si>
  <si>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</si>
  <si>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</si>
  <si>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</si>
  <si>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</si>
  <si>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</si>
  <si>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</si>
  <si>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</si>
  <si>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</si>
  <si>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</si>
  <si>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</si>
  <si>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</si>
  <si>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</si>
  <si>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</si>
  <si>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</si>
  <si>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</si>
  <si>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</si>
  <si>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</si>
  <si>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</si>
  <si>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</si>
  <si>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</si>
  <si>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</si>
  <si>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</si>
  <si>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</si>
  <si>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</si>
  <si>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</si>
  <si>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</si>
  <si>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</si>
  <si>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</si>
  <si>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</si>
  <si>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</si>
  <si>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</si>
  <si>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</si>
  <si>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</si>
  <si>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</si>
  <si>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</si>
  <si>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</si>
  <si>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</si>
  <si>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</si>
  <si>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</si>
  <si>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</si>
  <si>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</si>
  <si>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</si>
  <si>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</si>
  <si>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</si>
  <si>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</si>
  <si>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</si>
  <si>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</si>
  <si>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</si>
  <si>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</si>
  <si>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</si>
  <si>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</si>
  <si>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</si>
  <si>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</si>
  <si>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</si>
  <si>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</si>
  <si>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</si>
  <si>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</si>
  <si>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</si>
  <si>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</si>
  <si>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</si>
  <si>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</si>
  <si>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</si>
  <si>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</si>
  <si>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</si>
  <si>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</si>
  <si>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</si>
  <si>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</si>
  <si>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</si>
  <si>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</si>
  <si>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</si>
  <si>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</si>
  <si>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</si>
  <si>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</si>
  <si>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</si>
  <si>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</si>
  <si>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</si>
  <si>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</si>
  <si>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</si>
  <si>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</si>
  <si>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</si>
  <si>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</si>
  <si>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</si>
  <si>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</si>
  <si>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</si>
  <si>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</si>
  <si>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</si>
  <si>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</si>
  <si>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</si>
  <si>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</si>
  <si>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</si>
  <si>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</si>
  <si>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</si>
  <si>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</si>
  <si>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</si>
  <si>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</si>
  <si>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</si>
  <si>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</si>
  <si>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</si>
  <si>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</si>
  <si>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</si>
  <si>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</si>
  <si>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</si>
  <si>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</si>
  <si>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</si>
  <si>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</si>
  <si>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</si>
  <si>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</si>
  <si>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</si>
  <si>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</si>
  <si>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</si>
  <si>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</si>
  <si>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</si>
  <si>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</si>
  <si>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</si>
  <si>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</si>
  <si>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</si>
  <si>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</si>
  <si>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</si>
  <si>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</si>
  <si>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</si>
  <si>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</si>
  <si>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</si>
  <si>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</si>
  <si>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</si>
  <si>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</si>
  <si>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</si>
  <si>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</si>
  <si>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</si>
  <si>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</si>
  <si>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</si>
  <si>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</si>
  <si>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</si>
  <si>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</si>
  <si>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</si>
  <si>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</si>
  <si>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</si>
  <si>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</si>
  <si>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</si>
  <si>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</si>
  <si>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</si>
  <si>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</si>
  <si>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</si>
  <si>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</si>
  <si>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</si>
  <si>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</si>
  <si>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</si>
  <si>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</si>
  <si>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</si>
  <si>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</si>
  <si>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</si>
  <si>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</si>
  <si>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</si>
  <si>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</si>
  <si>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</si>
  <si>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</si>
  <si>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</si>
  <si>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</si>
  <si>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</si>
  <si>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</si>
  <si>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</si>
  <si>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</si>
  <si>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</si>
  <si>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</si>
  <si>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</si>
  <si>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</si>
  <si>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</si>
  <si>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</si>
  <si>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</si>
  <si>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</si>
  <si>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</si>
  <si>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</si>
  <si>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</si>
  <si>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</si>
  <si>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</si>
  <si>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</si>
  <si>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</si>
  <si>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</si>
  <si>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</si>
  <si>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</si>
  <si>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</si>
  <si>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</si>
  <si>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</si>
  <si>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</si>
  <si>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</si>
  <si>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</si>
  <si>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</si>
  <si>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</si>
  <si>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</si>
  <si>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</si>
  <si>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</si>
  <si>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</si>
  <si>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</si>
  <si>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</si>
  <si>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</si>
  <si>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</si>
  <si>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</si>
  <si>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</si>
  <si>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</si>
  <si>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</si>
  <si>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</si>
  <si>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</si>
  <si>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</si>
  <si>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</si>
  <si>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</si>
  <si>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</si>
  <si>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</si>
  <si>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</si>
  <si>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</si>
  <si>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</si>
  <si>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</si>
  <si>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</si>
  <si>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</si>
  <si>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</si>
  <si>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</si>
  <si>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</si>
  <si>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</si>
  <si>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</si>
  <si>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</si>
  <si>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</si>
  <si>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</si>
  <si>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</si>
  <si>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</si>
  <si>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</si>
  <si>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</si>
  <si>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</si>
  <si>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</si>
  <si>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</si>
  <si>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</si>
  <si>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</si>
  <si>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</si>
  <si>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</si>
  <si>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</si>
  <si>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</si>
  <si>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</si>
  <si>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</si>
  <si>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</si>
  <si>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</si>
  <si>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</si>
  <si>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</si>
  <si>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</si>
  <si>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</si>
  <si>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</si>
  <si>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</si>
  <si>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</si>
  <si>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</si>
  <si>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</si>
  <si>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</si>
  <si>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</si>
  <si>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</si>
  <si>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</si>
  <si>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</si>
  <si>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</si>
  <si>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</si>
  <si>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</si>
  <si>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</si>
  <si>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</si>
  <si>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</si>
  <si>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</si>
  <si>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</si>
  <si>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</si>
  <si>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</si>
  <si>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</si>
  <si>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</si>
  <si>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</si>
  <si>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</si>
  <si>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</si>
  <si>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</si>
  <si>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</si>
  <si>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</si>
  <si>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</si>
  <si>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</si>
  <si>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</si>
  <si>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</si>
  <si>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</si>
  <si>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</si>
  <si>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</si>
  <si>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</si>
  <si>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</si>
  <si>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</si>
  <si>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</si>
  <si>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</si>
  <si>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</si>
  <si>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</si>
  <si>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</si>
  <si>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</si>
  <si>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</si>
  <si>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</si>
  <si>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</si>
  <si>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</si>
  <si>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</si>
  <si>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</si>
  <si>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</si>
  <si>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</si>
  <si>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</si>
  <si>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</si>
  <si>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</si>
  <si>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</si>
  <si>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</si>
  <si>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</si>
  <si>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</si>
  <si>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</si>
  <si>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</si>
  <si>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</si>
  <si>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</si>
  <si>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</si>
  <si>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</si>
  <si>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</si>
  <si>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</si>
  <si>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</si>
  <si>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</si>
  <si>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</si>
  <si>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</si>
  <si>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</si>
  <si>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</si>
  <si>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</si>
  <si>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</si>
  <si>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</si>
  <si>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</si>
  <si>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</si>
  <si>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</si>
  <si>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</si>
  <si>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</si>
  <si>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</si>
  <si>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</si>
  <si>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</si>
  <si>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</si>
  <si>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</si>
  <si>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</si>
  <si>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</si>
  <si>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</si>
  <si>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</si>
  <si>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</si>
  <si>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</si>
  <si>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</si>
  <si>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</si>
  <si>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</si>
  <si>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</si>
  <si>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</si>
  <si>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</si>
  <si>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</si>
  <si>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</si>
  <si>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</si>
  <si>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</si>
  <si>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</si>
  <si>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</si>
  <si>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</si>
  <si>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</si>
  <si>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</si>
  <si>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</si>
  <si>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</si>
  <si>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</si>
  <si>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</si>
  <si>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</si>
  <si>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</si>
  <si>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</si>
  <si>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</si>
  <si>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</si>
  <si>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</si>
  <si>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</si>
  <si>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</si>
  <si>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</si>
  <si>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</si>
  <si>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</si>
  <si>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</si>
  <si>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</si>
  <si>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</si>
  <si>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</si>
  <si>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</si>
  <si>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</si>
  <si>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</si>
  <si>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</si>
  <si>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</si>
  <si>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</si>
  <si>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</si>
  <si>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</si>
  <si>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</si>
  <si>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</si>
  <si>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</si>
  <si>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</si>
  <si>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</si>
  <si>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</si>
  <si>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</si>
  <si>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</si>
  <si>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</si>
  <si>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</si>
  <si>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</si>
  <si>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</si>
  <si>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</si>
  <si>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</si>
  <si>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</si>
  <si>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</si>
  <si>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</si>
  <si>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</si>
  <si>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</si>
  <si>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</si>
  <si>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</si>
  <si>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</si>
  <si>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</si>
  <si>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</si>
  <si>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</si>
  <si>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</si>
  <si>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</si>
  <si>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</si>
  <si>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</si>
  <si>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</si>
  <si>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</si>
  <si>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</si>
  <si>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</si>
  <si>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</si>
  <si>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</si>
  <si>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</si>
  <si>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</si>
  <si>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</si>
  <si>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</si>
  <si>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</si>
  <si>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</si>
  <si>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</si>
  <si>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</si>
  <si>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</si>
  <si>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</si>
  <si>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</si>
  <si>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</si>
  <si>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</si>
  <si>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</si>
  <si>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</si>
  <si>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</si>
  <si>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</si>
  <si>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</si>
  <si>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</si>
  <si>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</si>
  <si>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</si>
  <si>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</si>
  <si>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</si>
  <si>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</si>
  <si>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</si>
  <si>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</si>
  <si>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</si>
  <si>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</si>
  <si>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</si>
  <si>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</si>
  <si>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</si>
  <si>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</si>
  <si>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</si>
  <si>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</si>
  <si>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</si>
  <si>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</si>
  <si>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</si>
  <si>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</si>
  <si>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</si>
  <si>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</si>
  <si>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</si>
  <si>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</si>
  <si>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</si>
  <si>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</si>
  <si>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</si>
  <si>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</si>
  <si>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</si>
  <si>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</si>
  <si>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</si>
  <si>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</si>
  <si>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</si>
  <si>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</si>
  <si>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</si>
  <si>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</si>
  <si>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</si>
  <si>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</si>
  <si>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</si>
  <si>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</si>
  <si>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</si>
  <si>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</si>
  <si>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</si>
  <si>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</si>
  <si>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</si>
  <si>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</si>
  <si>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</si>
  <si>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</si>
  <si>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</si>
  <si>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</si>
  <si>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</si>
  <si>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</si>
  <si>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</si>
  <si>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</si>
  <si>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</si>
  <si>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</si>
  <si>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</si>
  <si>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</si>
  <si>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</si>
  <si>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</si>
  <si>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</si>
  <si>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</si>
  <si>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</si>
  <si>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</si>
  <si>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</si>
  <si>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</si>
  <si>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</si>
  <si>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</si>
  <si>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</si>
  <si>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</si>
  <si>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</si>
  <si>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</si>
  <si>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</si>
  <si>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</si>
  <si>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</si>
  <si>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</si>
  <si>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</si>
  <si>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</si>
  <si>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</si>
  <si>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</si>
  <si>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</si>
  <si>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</si>
  <si>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</si>
  <si>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</si>
  <si>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</si>
  <si>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</si>
  <si>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</si>
  <si>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</si>
  <si>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</si>
  <si>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</si>
  <si>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</si>
  <si>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</si>
  <si>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</si>
  <si>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</si>
  <si>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</si>
  <si>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</si>
  <si>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</si>
  <si>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</si>
  <si>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</si>
  <si>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</si>
  <si>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</si>
  <si>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</si>
  <si>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</si>
  <si>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</si>
  <si>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</si>
  <si>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</si>
  <si>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</si>
  <si>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</si>
  <si>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</si>
  <si>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</si>
  <si>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</si>
  <si>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</si>
  <si>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</si>
  <si>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</si>
  <si>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</si>
  <si>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</si>
  <si>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</si>
  <si>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</si>
  <si>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</si>
  <si>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</si>
  <si>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</si>
  <si>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</si>
  <si>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</si>
  <si>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</si>
  <si>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</si>
  <si>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</si>
  <si>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</si>
  <si>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</si>
  <si>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</si>
  <si>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</si>
  <si>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</si>
  <si>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</si>
  <si>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</si>
  <si>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</si>
  <si>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</si>
  <si>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</si>
  <si>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</si>
  <si>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</si>
  <si>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</si>
  <si>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</si>
  <si>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</si>
  <si>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</si>
  <si>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</si>
  <si>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</si>
  <si>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</si>
  <si>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</si>
  <si>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</si>
  <si>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</si>
  <si>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</si>
  <si>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</si>
  <si>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</si>
  <si>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</si>
  <si>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</si>
  <si>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</si>
  <si>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</si>
  <si>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</si>
  <si>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</si>
  <si>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</si>
  <si>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</si>
  <si>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</si>
  <si>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</si>
  <si>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</si>
  <si>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</si>
  <si>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</si>
  <si>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</si>
  <si>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</si>
  <si>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</si>
  <si>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</si>
  <si>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</si>
  <si>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</si>
  <si>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</si>
  <si>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</si>
  <si>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</si>
  <si>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</si>
  <si>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</si>
  <si>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</si>
  <si>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</si>
  <si>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</si>
  <si>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</si>
  <si>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</si>
  <si>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</si>
  <si>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</si>
  <si>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</si>
  <si>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</si>
  <si>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</si>
  <si>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</si>
  <si>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</si>
  <si>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</si>
  <si>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</si>
  <si>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</si>
  <si>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</si>
  <si>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</si>
  <si>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</si>
  <si>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</si>
  <si>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</si>
  <si>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</si>
  <si>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</si>
  <si>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</si>
  <si>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</si>
  <si>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</si>
  <si>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</si>
  <si>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</si>
  <si>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</si>
  <si>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</si>
  <si>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</si>
  <si>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</si>
  <si>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</si>
  <si>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</si>
  <si>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</si>
  <si>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</si>
  <si>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</si>
  <si>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</si>
  <si>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</si>
  <si>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</si>
  <si>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</si>
  <si>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</si>
  <si>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</si>
  <si>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</si>
  <si>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</si>
  <si>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</si>
  <si>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</si>
  <si>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</si>
  <si>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</si>
  <si>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</si>
  <si>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</si>
  <si>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</si>
  <si>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</si>
  <si>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</si>
  <si>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</si>
  <si>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</si>
  <si>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</si>
  <si>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</si>
  <si>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</si>
  <si>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</si>
  <si>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</si>
  <si>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</si>
  <si>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</si>
  <si>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</si>
  <si>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</si>
  <si>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</si>
  <si>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</si>
  <si>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</si>
  <si>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</si>
  <si>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</si>
  <si>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</si>
  <si>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</si>
  <si>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</si>
  <si>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</si>
  <si>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</si>
  <si>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</si>
  <si>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</si>
  <si>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</si>
  <si>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</si>
  <si>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</si>
  <si>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</si>
  <si>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</si>
  <si>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</si>
  <si>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</si>
  <si>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</si>
  <si>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</si>
  <si>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</si>
  <si>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</si>
  <si>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</si>
  <si>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</si>
  <si>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</si>
  <si>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</si>
  <si>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</si>
  <si>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</si>
  <si>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</si>
  <si>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</si>
  <si>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</si>
  <si>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</si>
  <si>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</si>
  <si>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</si>
  <si>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</si>
  <si>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</si>
  <si>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</si>
  <si>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</si>
  <si>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</si>
  <si>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</si>
  <si>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</si>
  <si>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</si>
  <si>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</si>
  <si>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</si>
  <si>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</si>
  <si>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</si>
  <si>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</si>
  <si>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</si>
  <si>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</si>
  <si>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</si>
  <si>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</si>
  <si>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</si>
  <si>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</si>
  <si>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</si>
  <si>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</si>
  <si>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</si>
  <si>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</si>
  <si>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</si>
  <si>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</si>
  <si>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</si>
  <si>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</si>
  <si>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</si>
  <si>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</si>
  <si>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</si>
  <si>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</si>
  <si>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</si>
  <si>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</si>
  <si>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</si>
  <si>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</si>
  <si>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</si>
  <si>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</si>
  <si>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</si>
  <si>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</si>
  <si>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</si>
  <si>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</si>
  <si>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</si>
  <si>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</si>
  <si>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</si>
  <si>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</si>
  <si>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</si>
  <si>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</si>
  <si>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</si>
  <si>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</si>
  <si>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</si>
  <si>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</si>
  <si>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</si>
  <si>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</si>
  <si>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</si>
  <si>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</si>
  <si>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</si>
  <si>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</si>
  <si>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</si>
  <si>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</si>
  <si>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</si>
  <si>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</si>
  <si>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</si>
  <si>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</si>
  <si>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</si>
  <si>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</si>
  <si>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</si>
  <si>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</si>
  <si>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</si>
  <si>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</si>
  <si>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</si>
  <si>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</si>
  <si>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</si>
  <si>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</si>
  <si>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</si>
  <si>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</si>
  <si>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</si>
  <si>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</si>
  <si>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</si>
  <si>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</si>
  <si>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</si>
  <si>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</si>
  <si>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</si>
  <si>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</si>
  <si>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</si>
  <si>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</si>
  <si>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</si>
  <si>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</si>
  <si>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</si>
  <si>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</si>
  <si>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</si>
  <si>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</si>
  <si>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</si>
  <si>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</si>
  <si>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</si>
  <si>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</si>
  <si>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</si>
  <si>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</si>
  <si>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</si>
  <si>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</si>
  <si>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</si>
  <si>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</si>
  <si>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</si>
  <si>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</si>
  <si>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</si>
  <si>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</si>
  <si>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</si>
  <si>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</si>
  <si>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</si>
  <si>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</si>
  <si>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</si>
  <si>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</si>
  <si>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</si>
  <si>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</si>
  <si>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</si>
  <si>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</si>
  <si>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</si>
  <si>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</si>
  <si>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</si>
  <si>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</si>
  <si>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</si>
  <si>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</si>
  <si>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</si>
  <si>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</si>
  <si>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</si>
  <si>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</si>
  <si>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</si>
  <si>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</si>
  <si>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</si>
  <si>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</si>
  <si>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</si>
  <si>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</si>
  <si>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</si>
  <si>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</si>
  <si>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</si>
  <si>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</si>
  <si>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</si>
  <si>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</si>
  <si>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</si>
  <si>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</si>
  <si>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</si>
  <si>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</si>
  <si>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</si>
  <si>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</si>
  <si>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</si>
  <si>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</si>
  <si>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</si>
  <si>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</si>
  <si>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</si>
  <si>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</si>
  <si>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</si>
  <si>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</si>
  <si>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</si>
  <si>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</si>
  <si>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</si>
  <si>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</si>
  <si>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</si>
  <si>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</si>
  <si>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</si>
  <si>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</si>
  <si>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</si>
  <si>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</si>
  <si>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</si>
  <si>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</si>
  <si>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</si>
  <si>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</si>
  <si>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</si>
  <si>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</si>
  <si>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</si>
  <si>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</si>
  <si>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</si>
  <si>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</si>
  <si>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</si>
  <si>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</si>
  <si>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</si>
  <si>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</si>
  <si>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</si>
  <si>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</si>
  <si>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</si>
  <si>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</si>
  <si>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</si>
  <si>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</si>
  <si>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</si>
  <si>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</si>
  <si>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</si>
  <si>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</si>
  <si>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</si>
  <si>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</si>
  <si>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</si>
  <si>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</si>
  <si>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</si>
  <si>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</si>
  <si>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</si>
  <si>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</si>
  <si>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</si>
  <si>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</si>
  <si>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</si>
  <si>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</si>
  <si>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</si>
  <si>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</si>
  <si>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</si>
  <si>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</si>
  <si>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</si>
  <si>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</si>
  <si>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</si>
  <si>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</si>
  <si>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</si>
  <si>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</si>
  <si>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</si>
  <si>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</si>
  <si>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</si>
  <si>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</si>
  <si>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</si>
  <si>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</si>
  <si>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</si>
  <si>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</si>
  <si>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</si>
  <si>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</si>
  <si>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</si>
  <si>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</si>
  <si>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</si>
  <si>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</si>
  <si>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</si>
  <si>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</si>
  <si>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</si>
  <si>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</si>
  <si>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</si>
  <si>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</si>
  <si>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</si>
  <si>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</si>
  <si>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</si>
  <si>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</si>
  <si>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</si>
  <si>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</si>
  <si>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</si>
  <si>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</si>
  <si>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</si>
  <si>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</si>
  <si>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</si>
  <si>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</si>
  <si>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</si>
  <si>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</si>
  <si>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</si>
  <si>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</si>
  <si>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</si>
  <si>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</si>
  <si>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</si>
  <si>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</si>
  <si>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</si>
  <si>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</si>
  <si>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</si>
  <si>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</si>
  <si>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</si>
  <si>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</si>
  <si>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</si>
  <si>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</si>
  <si>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</si>
  <si>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</si>
  <si>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</si>
  <si>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</si>
  <si>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</si>
  <si>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</si>
  <si>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</si>
  <si>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</si>
  <si>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</si>
  <si>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</si>
  <si>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</si>
  <si>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</si>
  <si>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</si>
  <si>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</si>
  <si>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</si>
  <si>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</si>
  <si>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</si>
  <si>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</si>
  <si>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</si>
  <si>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</si>
  <si>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</si>
  <si>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</si>
  <si>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</si>
  <si>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</si>
  <si>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</si>
  <si>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</si>
  <si>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</si>
  <si>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</si>
  <si>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</si>
  <si>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</si>
  <si>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</si>
  <si>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</si>
  <si>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</si>
  <si>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</si>
  <si>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</si>
  <si>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</si>
  <si>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</si>
  <si>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</si>
  <si>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</si>
  <si>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</si>
  <si>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</si>
  <si>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</si>
  <si>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</si>
  <si>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</si>
  <si>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</si>
  <si>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</si>
  <si>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</si>
  <si>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</si>
  <si>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</si>
  <si>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</si>
  <si>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</si>
  <si>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</si>
  <si>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</si>
  <si>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</si>
  <si>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</si>
  <si>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</si>
  <si>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</si>
  <si>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</si>
  <si>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</si>
  <si>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</si>
  <si>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</si>
  <si>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</si>
  <si>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</si>
  <si>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</si>
  <si>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</si>
  <si>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</si>
  <si>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</si>
  <si>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</si>
  <si>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</si>
  <si>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</si>
  <si>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</si>
  <si>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</si>
  <si>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</si>
  <si>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</si>
  <si>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</si>
  <si>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</si>
  <si>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</si>
  <si>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</si>
  <si>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</si>
  <si>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</si>
  <si>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</si>
  <si>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</si>
  <si>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</si>
  <si>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</si>
  <si>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</si>
  <si>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</si>
  <si>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</si>
  <si>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</si>
  <si>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</si>
  <si>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</si>
  <si>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</si>
  <si>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</si>
  <si>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</si>
  <si>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</si>
  <si>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</si>
  <si>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</si>
  <si>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</si>
  <si>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</si>
  <si>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</si>
  <si>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</si>
  <si>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</si>
  <si>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</si>
  <si>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</si>
  <si>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</si>
  <si>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</si>
  <si>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</si>
  <si>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</si>
  <si>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</si>
  <si>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</si>
  <si>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</si>
  <si>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</si>
  <si>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</si>
  <si>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</si>
  <si>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</si>
  <si>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</si>
  <si>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</si>
  <si>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</si>
  <si>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</si>
  <si>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</si>
  <si>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</si>
  <si>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</si>
  <si>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</si>
  <si>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</si>
  <si>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</si>
  <si>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</si>
  <si>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</si>
  <si>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</si>
  <si>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</si>
  <si>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</si>
  <si>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</si>
  <si>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</si>
  <si>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</si>
  <si>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</si>
  <si>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</si>
  <si>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</si>
  <si>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</si>
  <si>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</si>
  <si>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</si>
  <si>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</si>
  <si>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</si>
  <si>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</si>
  <si>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</si>
  <si>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</si>
  <si>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</si>
  <si>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</si>
  <si>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</si>
  <si>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</si>
  <si>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</si>
  <si>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</si>
  <si>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</si>
  <si>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</si>
  <si>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</si>
  <si>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</si>
  <si>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</si>
  <si>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</si>
  <si>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</si>
  <si>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</si>
  <si>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</si>
  <si>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</si>
  <si>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</si>
  <si>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</si>
  <si>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</si>
  <si>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</si>
  <si>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</si>
  <si>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</si>
  <si>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</si>
  <si>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</si>
  <si>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</si>
  <si>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</si>
  <si>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</si>
  <si>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</si>
  <si>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</si>
  <si>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</si>
  <si>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</si>
  <si>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</si>
  <si>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</si>
  <si>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</si>
  <si>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</si>
  <si>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</si>
  <si>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</si>
  <si>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</si>
  <si>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</si>
  <si>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</si>
  <si>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</si>
  <si>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</si>
  <si>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</si>
  <si>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</si>
  <si>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</si>
  <si>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</si>
  <si>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</si>
  <si>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</si>
  <si>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</si>
  <si>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</si>
  <si>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</si>
  <si>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</si>
  <si>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</si>
  <si>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</si>
  <si>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</si>
  <si>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</si>
  <si>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</si>
  <si>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</si>
  <si>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</si>
  <si>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</si>
  <si>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</si>
  <si>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</si>
  <si>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</si>
  <si>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</si>
  <si>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</si>
  <si>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</si>
  <si>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</si>
  <si>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</si>
  <si>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</si>
  <si>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</si>
  <si>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</si>
  <si>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</si>
  <si>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</si>
  <si>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</si>
  <si>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</si>
  <si>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</si>
  <si>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</si>
  <si>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</si>
  <si>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</si>
  <si>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</si>
  <si>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</si>
  <si>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</si>
  <si>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</si>
  <si>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</si>
  <si>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</si>
  <si>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</si>
  <si>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</si>
  <si>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</si>
  <si>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</si>
  <si>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</si>
  <si>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</si>
  <si>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</si>
  <si>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</si>
  <si>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</si>
  <si>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</si>
  <si>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</si>
  <si>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</si>
  <si>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</si>
  <si>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</si>
  <si>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</si>
  <si>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</si>
  <si>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</si>
  <si>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</si>
  <si>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</si>
  <si>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</si>
  <si>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</si>
  <si>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</si>
  <si>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</si>
  <si>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</si>
  <si>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</si>
  <si>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</si>
  <si>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</si>
  <si>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</si>
  <si>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</si>
  <si>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</si>
  <si>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</si>
  <si>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</si>
  <si>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</si>
  <si>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</si>
  <si>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</si>
  <si>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</si>
  <si>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</si>
  <si>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</si>
  <si>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</si>
  <si>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</si>
  <si>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</si>
  <si>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</si>
  <si>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</si>
  <si>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</si>
  <si>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</si>
  <si>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</si>
  <si>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</si>
  <si>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</si>
  <si>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</si>
  <si>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</si>
  <si>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</si>
  <si>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</si>
  <si>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</si>
  <si>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</si>
  <si>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</si>
  <si>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</si>
  <si>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</si>
  <si>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</si>
  <si>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</si>
  <si>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</si>
  <si>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</si>
  <si>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</si>
  <si>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</si>
  <si>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</si>
  <si>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</si>
  <si>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</si>
  <si>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</si>
  <si>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</si>
  <si>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</si>
  <si>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</si>
  <si>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</si>
  <si>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</si>
  <si>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</si>
  <si>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</si>
  <si>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</si>
  <si>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</si>
  <si>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</si>
  <si>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</si>
  <si>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</si>
  <si>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</si>
  <si>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</si>
  <si>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</si>
  <si>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</si>
  <si>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</si>
  <si>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</si>
  <si>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</si>
  <si>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</si>
  <si>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</si>
  <si>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</si>
  <si>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</si>
  <si>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</si>
  <si>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</si>
  <si>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</si>
  <si>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</si>
  <si>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</si>
  <si>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</si>
  <si>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</si>
  <si>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</si>
  <si>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</si>
  <si>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</si>
  <si>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</si>
  <si>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</si>
  <si>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</si>
  <si>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</si>
  <si>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</si>
  <si>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</si>
  <si>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</si>
  <si>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</si>
  <si>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</si>
  <si>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</si>
  <si>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</si>
  <si>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</si>
  <si>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</si>
  <si>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</si>
  <si>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</si>
  <si>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</si>
  <si>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</si>
  <si>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</si>
  <si>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</si>
  <si>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</si>
  <si>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</si>
  <si>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</si>
  <si>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</si>
  <si>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</si>
  <si>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</si>
  <si>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</si>
  <si>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</si>
  <si>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</si>
  <si>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</si>
  <si>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</si>
  <si>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</si>
  <si>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</si>
  <si>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</si>
  <si>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</si>
  <si>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</si>
  <si>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</si>
  <si>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</si>
  <si>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</si>
  <si>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</si>
  <si>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</si>
  <si>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</si>
  <si>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</si>
  <si>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</si>
  <si>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</si>
  <si>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</si>
  <si>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</si>
  <si>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</si>
  <si>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</si>
  <si>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</si>
  <si>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</si>
  <si>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</si>
  <si>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</si>
  <si>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</si>
  <si>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</si>
  <si>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</si>
  <si>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</si>
  <si>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</si>
  <si>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</si>
  <si>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</si>
  <si>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</si>
  <si>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</si>
  <si>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</si>
  <si>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</si>
  <si>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</si>
  <si>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</si>
  <si>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</si>
  <si>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</si>
  <si>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</si>
  <si>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</si>
  <si>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</si>
  <si>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</si>
  <si>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</si>
  <si>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</si>
  <si>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</si>
  <si>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</si>
  <si>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</si>
  <si>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</si>
  <si>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</si>
  <si>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</si>
  <si>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</si>
  <si>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</si>
  <si>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</si>
  <si>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</si>
  <si>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</si>
  <si>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</si>
  <si>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</si>
  <si>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</si>
  <si>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</si>
  <si>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</si>
  <si>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</si>
  <si>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</si>
  <si>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</si>
  <si>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</si>
  <si>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</si>
  <si>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</si>
  <si>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</si>
  <si>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</si>
  <si>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</si>
  <si>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</si>
  <si>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</si>
  <si>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</si>
  <si>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</si>
  <si>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</si>
  <si>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</si>
  <si>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</si>
  <si>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</si>
  <si>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</si>
  <si>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</si>
  <si>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</si>
  <si>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</si>
  <si>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</si>
  <si>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</si>
  <si>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</si>
  <si>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</si>
  <si>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</si>
  <si>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</si>
  <si>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</si>
  <si>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</si>
  <si>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</si>
  <si>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</si>
  <si>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</si>
  <si>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</si>
  <si>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</si>
  <si>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</si>
  <si>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</si>
  <si>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</si>
  <si>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</si>
  <si>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</si>
  <si>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</si>
  <si>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</si>
  <si>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</si>
  <si>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</si>
  <si>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</si>
  <si>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</si>
  <si>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</si>
  <si>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</si>
  <si>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</si>
  <si>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</si>
  <si>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</si>
  <si>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</si>
  <si>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</si>
  <si>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</si>
  <si>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</si>
  <si>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</si>
  <si>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</si>
  <si>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</si>
  <si>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</si>
  <si>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</si>
  <si>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</si>
  <si>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</si>
  <si>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</si>
  <si>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</si>
  <si>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</si>
  <si>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</si>
  <si>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</si>
  <si>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</si>
  <si>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</si>
  <si>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</si>
  <si>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</si>
  <si>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</si>
  <si>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</si>
  <si>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</si>
  <si>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</si>
  <si>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</si>
  <si>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</si>
  <si>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</si>
  <si>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</si>
  <si>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</si>
  <si>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</si>
  <si>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</si>
  <si>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</si>
  <si>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</si>
  <si>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</si>
  <si>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</si>
  <si>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</si>
  <si>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</si>
  <si>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</si>
  <si>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</si>
  <si>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</si>
  <si>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</si>
  <si>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</si>
  <si>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</si>
  <si>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</si>
  <si>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</si>
  <si>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</si>
  <si>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</si>
  <si>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</si>
  <si>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</si>
  <si>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</si>
  <si>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</si>
  <si>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</si>
  <si>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</si>
  <si>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</si>
  <si>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</si>
  <si>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</si>
  <si>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</si>
  <si>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</si>
  <si>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</si>
  <si>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</si>
  <si>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</si>
  <si>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</si>
  <si>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</si>
  <si>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</si>
  <si>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</si>
  <si>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</si>
  <si>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</si>
  <si>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</si>
  <si>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</si>
  <si>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</si>
  <si>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</si>
  <si>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</si>
  <si>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</si>
  <si>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</si>
  <si>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</si>
  <si>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</si>
  <si>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</si>
  <si>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</si>
  <si>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</si>
  <si>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</si>
  <si>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</si>
  <si>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</si>
  <si>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</si>
  <si>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</si>
  <si>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</si>
  <si>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</si>
  <si>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</si>
  <si>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</si>
  <si>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</si>
  <si>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</si>
  <si>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</si>
  <si>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</si>
  <si>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</si>
  <si>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</si>
  <si>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</si>
  <si>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</si>
  <si>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</si>
  <si>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</si>
  <si>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</si>
  <si>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</si>
  <si>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</si>
  <si>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</si>
  <si>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</si>
  <si>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</si>
  <si>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</si>
  <si>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</si>
  <si>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</si>
  <si>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</si>
  <si>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</si>
  <si>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</si>
  <si>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</si>
  <si>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</si>
  <si>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</si>
  <si>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</si>
  <si>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</si>
  <si>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</si>
  <si>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</si>
  <si>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</si>
  <si>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</si>
  <si>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</si>
  <si>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</si>
  <si>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</si>
  <si>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</si>
  <si>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</si>
  <si>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</si>
  <si>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</si>
  <si>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</si>
  <si>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</si>
  <si>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</si>
  <si>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</si>
  <si>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</si>
  <si>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</si>
  <si>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</si>
  <si>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</si>
  <si>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</si>
  <si>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</si>
  <si>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</si>
  <si>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</si>
  <si>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</si>
  <si>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</si>
  <si>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</si>
  <si>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</si>
  <si>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</si>
  <si>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</si>
  <si>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</si>
  <si>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</si>
  <si>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</si>
  <si>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</si>
  <si>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</si>
  <si>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</si>
  <si>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</si>
  <si>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</si>
  <si>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</si>
  <si>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</si>
  <si>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</si>
  <si>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</si>
  <si>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</si>
  <si>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</si>
  <si>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</si>
  <si>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</si>
  <si>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</si>
  <si>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</si>
  <si>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</si>
  <si>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</si>
  <si>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</si>
  <si>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</si>
  <si>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</si>
  <si>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</si>
  <si>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</si>
  <si>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</si>
  <si>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</si>
  <si>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</si>
  <si>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</si>
  <si>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</si>
  <si>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</si>
  <si>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</si>
  <si>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</si>
  <si>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</si>
  <si>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</si>
  <si>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</si>
  <si>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</si>
  <si>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</si>
  <si>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</si>
  <si>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</si>
  <si>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</si>
  <si>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</si>
  <si>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</si>
  <si>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</si>
  <si>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</si>
  <si>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</si>
  <si>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</si>
  <si>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</si>
  <si>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</si>
  <si>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</si>
  <si>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</si>
  <si>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</si>
  <si>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</si>
  <si>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</si>
  <si>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</si>
  <si>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</si>
  <si>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</si>
  <si>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</si>
  <si>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</si>
  <si>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</si>
  <si>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</si>
  <si>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</si>
  <si>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</si>
  <si>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</si>
  <si>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</si>
  <si>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</si>
  <si>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</si>
  <si>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</si>
  <si>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</si>
  <si>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</si>
  <si>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</si>
  <si>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</si>
  <si>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</si>
  <si>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</si>
  <si>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</si>
  <si>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</si>
  <si>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</si>
  <si>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</si>
  <si>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</si>
  <si>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</si>
  <si>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</si>
  <si>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</si>
  <si>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</si>
  <si>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</si>
  <si>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</si>
  <si>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</si>
  <si>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</si>
  <si>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</si>
  <si>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</si>
  <si>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</si>
  <si>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</si>
  <si>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</si>
  <si>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</si>
  <si>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</si>
  <si>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</si>
  <si>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</si>
  <si>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</si>
  <si>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</si>
  <si>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</si>
  <si>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</si>
  <si>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</si>
  <si>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</si>
  <si>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</si>
  <si>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</si>
  <si>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</si>
  <si>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</si>
  <si>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</si>
  <si>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</si>
  <si>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</si>
  <si>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</si>
  <si>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</si>
  <si>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</si>
  <si>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</si>
  <si>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</si>
  <si>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</si>
  <si>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</si>
  <si>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</si>
  <si>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</si>
  <si>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</si>
  <si>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</si>
  <si>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</si>
  <si>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</si>
  <si>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</si>
  <si>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</si>
  <si>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</si>
  <si>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</si>
  <si>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</si>
  <si>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</si>
  <si>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</si>
  <si>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</si>
  <si>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</si>
  <si>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</si>
  <si>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</si>
  <si>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</si>
  <si>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</si>
  <si>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</si>
  <si>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</si>
  <si>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</si>
  <si>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</si>
  <si>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</si>
  <si>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</si>
  <si>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</si>
  <si>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</si>
  <si>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</si>
  <si>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</si>
  <si>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</si>
  <si>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</si>
  <si>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</si>
  <si>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</si>
  <si>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</si>
  <si>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</si>
  <si>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</si>
  <si>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</si>
  <si>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</si>
  <si>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</si>
  <si>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</si>
  <si>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</si>
  <si>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</si>
  <si>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</si>
  <si>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</si>
  <si>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</si>
  <si>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</si>
  <si>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</si>
  <si>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</si>
  <si>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</si>
  <si>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</si>
  <si>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</si>
  <si>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</si>
  <si>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</si>
  <si>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</si>
  <si>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</si>
  <si>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</si>
  <si>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</si>
  <si>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</si>
  <si>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</si>
  <si>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</si>
  <si>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</si>
  <si>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</si>
  <si>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</si>
  <si>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</si>
  <si>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</si>
  <si>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</si>
  <si>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</si>
  <si>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</si>
  <si>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</si>
  <si>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</si>
  <si>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</si>
  <si>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</si>
  <si>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</si>
  <si>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</si>
  <si>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</si>
  <si>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</si>
  <si>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</si>
  <si>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</si>
  <si>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</si>
  <si>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</si>
  <si>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</si>
  <si>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</si>
  <si>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</si>
  <si>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</si>
  <si>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</si>
  <si>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</si>
  <si>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</si>
  <si>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</si>
  <si>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</si>
  <si>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</si>
  <si>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</si>
  <si>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</si>
  <si>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</si>
  <si>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</si>
  <si>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</si>
  <si>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</si>
  <si>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</si>
  <si>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</si>
  <si>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</si>
  <si>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</si>
  <si>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</si>
  <si>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</si>
  <si>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</si>
  <si>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</si>
  <si>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</si>
  <si>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</si>
  <si>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</si>
  <si>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</si>
  <si>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</si>
  <si>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</si>
  <si>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</si>
  <si>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</si>
  <si>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</si>
  <si>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</si>
  <si>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</si>
  <si>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</si>
  <si>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</si>
  <si>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</si>
  <si>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</si>
  <si>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</si>
  <si>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</si>
  <si>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</si>
  <si>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</si>
  <si>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</si>
  <si>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</si>
  <si>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</si>
  <si>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</si>
  <si>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</si>
  <si>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</si>
  <si>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</si>
  <si>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</si>
  <si>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</si>
  <si>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</si>
  <si>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</si>
  <si>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</si>
  <si>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</si>
  <si>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</si>
  <si>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</si>
  <si>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</si>
  <si>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</si>
  <si>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</si>
  <si>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</si>
  <si>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</si>
  <si>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</si>
  <si>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</si>
  <si>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</si>
  <si>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</si>
  <si>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</si>
  <si>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</si>
  <si>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</si>
  <si>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</si>
  <si>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</si>
  <si>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</si>
  <si>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</si>
  <si>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</si>
  <si>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</si>
  <si>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</si>
  <si>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</si>
  <si>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</si>
  <si>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</si>
  <si>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</si>
  <si>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</si>
  <si>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</si>
  <si>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</si>
  <si>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</si>
  <si>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</si>
  <si>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</si>
  <si>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</si>
  <si>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</si>
  <si>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</si>
  <si>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</si>
  <si>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</si>
  <si>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</si>
  <si>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</si>
  <si>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</si>
  <si>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</si>
  <si>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</si>
  <si>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</si>
  <si>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</si>
  <si>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</si>
  <si>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</si>
  <si>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</si>
  <si>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</si>
  <si>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</si>
  <si>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</si>
  <si>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</si>
  <si>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</si>
  <si>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</si>
  <si>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</si>
  <si>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</si>
  <si>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</si>
  <si>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</si>
  <si>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</si>
  <si>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</si>
  <si>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</si>
  <si>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</si>
  <si>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</si>
  <si>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</si>
  <si>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</si>
  <si>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</si>
  <si>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</si>
  <si>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</si>
  <si>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</si>
  <si>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</si>
  <si>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</si>
  <si>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</si>
  <si>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</si>
  <si>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</si>
  <si>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</si>
  <si>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</si>
  <si>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</si>
  <si>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</si>
  <si>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</si>
  <si>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</si>
  <si>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</si>
  <si>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</si>
  <si>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</si>
  <si>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</si>
  <si>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</si>
  <si>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</si>
  <si>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</si>
  <si>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</si>
  <si>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</si>
  <si>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</si>
  <si>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</si>
  <si>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</si>
  <si>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</si>
  <si>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</si>
  <si>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</si>
  <si>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</si>
  <si>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</si>
  <si>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</si>
  <si>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</si>
  <si>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</si>
  <si>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</si>
  <si>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</si>
  <si>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</si>
  <si>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</si>
  <si>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</si>
  <si>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</si>
  <si>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</si>
  <si>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</si>
  <si>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</si>
  <si>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</si>
  <si>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</si>
  <si>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</si>
  <si>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</si>
  <si>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</si>
  <si>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</si>
  <si>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</si>
  <si>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</si>
  <si>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</si>
  <si>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</si>
  <si>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</si>
  <si>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</si>
  <si>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</si>
  <si>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</si>
  <si>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</si>
  <si>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</si>
  <si>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</si>
  <si>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</si>
  <si>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</si>
  <si>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</si>
  <si>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</si>
  <si>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</si>
  <si>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</si>
  <si>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</si>
  <si>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</si>
  <si>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</si>
  <si>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</si>
  <si>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</si>
  <si>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</si>
  <si>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</si>
  <si>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</si>
  <si>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</si>
  <si>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</si>
  <si>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</si>
  <si>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</si>
  <si>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</si>
  <si>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</si>
  <si>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</si>
  <si>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</si>
  <si>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</si>
  <si>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</si>
  <si>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</si>
  <si>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</si>
  <si>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</si>
  <si>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</si>
  <si>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</si>
  <si>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</si>
  <si>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</si>
  <si>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</si>
  <si>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</si>
  <si>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</si>
  <si>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</si>
  <si>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</si>
  <si>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</si>
  <si>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</si>
  <si>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</si>
  <si>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</si>
  <si>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</si>
  <si>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</si>
  <si>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</si>
  <si>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</si>
  <si>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</si>
  <si>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</si>
  <si>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</si>
  <si>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</si>
  <si>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</si>
  <si>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</si>
  <si>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</si>
  <si>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</si>
  <si>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</si>
  <si>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</si>
  <si>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</si>
  <si>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</si>
  <si>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</si>
  <si>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</si>
  <si>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</si>
  <si>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</si>
  <si>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</si>
  <si>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</si>
  <si>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</si>
  <si>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</si>
  <si>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</si>
  <si>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</si>
  <si>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</si>
  <si>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</si>
  <si>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</si>
  <si>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</si>
  <si>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</si>
  <si>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</si>
  <si>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</si>
  <si>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</si>
  <si>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</si>
  <si>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</si>
  <si>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</si>
  <si>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</si>
  <si>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</si>
  <si>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</si>
  <si>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</si>
  <si>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</si>
  <si>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</si>
  <si>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</si>
  <si>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</si>
  <si>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</si>
  <si>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</si>
  <si>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</si>
  <si>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</si>
  <si>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</si>
  <si>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</si>
  <si>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</si>
  <si>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</si>
  <si>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</si>
  <si>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</si>
  <si>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</si>
  <si>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</si>
  <si>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</si>
  <si>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</si>
  <si>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</si>
  <si>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</si>
  <si>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</si>
  <si>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</si>
  <si>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</si>
  <si>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</si>
  <si>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</si>
  <si>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</si>
  <si>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</si>
  <si>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</si>
  <si>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</si>
  <si>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</si>
  <si>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</si>
  <si>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</si>
  <si>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</si>
  <si>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</si>
  <si>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</si>
  <si>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</si>
  <si>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</si>
  <si>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</si>
  <si>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</si>
  <si>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</si>
  <si>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</si>
  <si>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</si>
  <si>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</si>
  <si>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</si>
  <si>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</si>
  <si>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</si>
  <si>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</si>
  <si>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</si>
  <si>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</si>
  <si>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</si>
  <si>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</si>
  <si>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</si>
  <si>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</si>
  <si>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</si>
  <si>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</si>
  <si>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</si>
  <si>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</si>
  <si>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</si>
  <si>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</si>
  <si>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</si>
  <si>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</si>
  <si>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</si>
  <si>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</si>
  <si>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</si>
  <si>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</si>
  <si>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</si>
  <si>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</si>
  <si>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</si>
  <si>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</si>
  <si>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</si>
  <si>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</si>
  <si>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</si>
  <si>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</si>
  <si>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</si>
  <si>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</si>
  <si>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</si>
  <si>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</si>
  <si>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</si>
  <si>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</si>
  <si>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</si>
  <si>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</si>
  <si>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</si>
  <si>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</si>
  <si>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</si>
  <si>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</si>
  <si>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</si>
  <si>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</si>
  <si>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</si>
  <si>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</si>
  <si>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</si>
  <si>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</si>
  <si>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</si>
  <si>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</si>
  <si>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</si>
  <si>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</si>
  <si>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</si>
  <si>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</si>
  <si>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</si>
  <si>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</si>
  <si>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</si>
  <si>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</si>
  <si>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</si>
  <si>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</si>
  <si>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</si>
  <si>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</si>
  <si>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</si>
  <si>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</si>
  <si>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</si>
  <si>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</si>
  <si>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</si>
  <si>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</si>
  <si>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</si>
  <si>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</si>
  <si>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</si>
  <si>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</si>
  <si>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</si>
  <si>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</si>
  <si>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</si>
  <si>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</si>
  <si>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</si>
  <si>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</si>
  <si>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</si>
  <si>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</si>
  <si>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</si>
  <si>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</si>
  <si>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</si>
  <si>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</si>
  <si>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</si>
  <si>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</si>
  <si>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</si>
  <si>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</si>
  <si>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</si>
  <si>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</si>
  <si>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</si>
  <si>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</si>
  <si>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</si>
  <si>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</si>
  <si>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</si>
  <si>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</si>
  <si>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</si>
  <si>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</si>
  <si>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</si>
  <si>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</si>
  <si>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</si>
  <si>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</si>
  <si>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</si>
  <si>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</si>
  <si>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</si>
  <si>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</si>
  <si>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</si>
  <si>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</si>
  <si>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</si>
  <si>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</si>
  <si>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</si>
  <si>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</si>
  <si>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</si>
  <si>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</si>
  <si>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</si>
  <si>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</si>
  <si>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</si>
  <si>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</si>
  <si>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</si>
  <si>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</si>
  <si>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</si>
  <si>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</si>
  <si>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</si>
  <si>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</si>
  <si>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</si>
  <si>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</si>
  <si>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</si>
  <si>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</si>
  <si>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</si>
  <si>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</si>
  <si>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</si>
  <si>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</si>
  <si>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</si>
  <si>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</si>
  <si>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</si>
  <si>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</si>
  <si>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</si>
  <si>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</si>
  <si>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</si>
  <si>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</si>
  <si>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</si>
  <si>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</si>
  <si>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</si>
  <si>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</si>
  <si>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</si>
  <si>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</si>
  <si>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</si>
  <si>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</si>
  <si>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</si>
  <si>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</si>
  <si>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</si>
  <si>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</si>
  <si>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</si>
  <si>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</si>
  <si>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</si>
  <si>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</si>
  <si>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</si>
  <si>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</si>
  <si>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</si>
  <si>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</si>
  <si>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</si>
  <si>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</si>
  <si>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</si>
  <si>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</si>
  <si>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</si>
  <si>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</si>
  <si>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</si>
  <si>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</si>
  <si>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</si>
  <si>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</si>
  <si>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</si>
  <si>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</si>
  <si>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</si>
  <si>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</si>
  <si>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</si>
  <si>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</si>
  <si>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</si>
  <si>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</si>
  <si>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</si>
  <si>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</si>
  <si>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</si>
  <si>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</si>
  <si>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</si>
  <si>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</si>
  <si>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</si>
  <si>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</si>
  <si>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</si>
  <si>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</si>
  <si>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</si>
  <si>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</si>
  <si>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</si>
  <si>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</si>
  <si>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</si>
  <si>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</si>
  <si>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</si>
  <si>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</si>
  <si>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</si>
  <si>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</si>
  <si>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</si>
  <si>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</si>
  <si>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</si>
  <si>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</si>
  <si>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</si>
  <si>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</si>
  <si>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</si>
  <si>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</si>
  <si>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</si>
  <si>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</si>
  <si>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</si>
  <si>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</si>
  <si>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</si>
  <si>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</si>
  <si>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</si>
  <si>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</si>
  <si>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</si>
  <si>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</si>
  <si>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</si>
  <si>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</si>
  <si>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</si>
  <si>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</si>
  <si>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</si>
  <si>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</si>
  <si>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</si>
  <si>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</si>
  <si>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</si>
  <si>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</si>
  <si>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</si>
  <si>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</si>
  <si>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</si>
  <si>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</si>
  <si>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</si>
  <si>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</si>
  <si>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</si>
  <si>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</si>
  <si>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</si>
  <si>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</si>
  <si>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</si>
  <si>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</si>
  <si>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</si>
  <si>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</si>
  <si>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</si>
  <si>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</si>
  <si>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</si>
  <si>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</si>
  <si>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</si>
  <si>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</si>
  <si>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</si>
  <si>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</si>
  <si>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</si>
  <si>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</si>
  <si>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</si>
  <si>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</si>
  <si>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</si>
  <si>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</si>
  <si>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</si>
  <si>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</si>
  <si>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</si>
  <si>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</si>
  <si>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</si>
  <si>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</si>
  <si>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</si>
  <si>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</si>
  <si>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</si>
  <si>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</si>
  <si>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</si>
  <si>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</si>
  <si>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</si>
  <si>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</si>
  <si>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</si>
  <si>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</si>
  <si>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</si>
  <si>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</si>
  <si>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</si>
  <si>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</si>
  <si>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</si>
  <si>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</si>
  <si>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</si>
  <si>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</si>
  <si>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</si>
  <si>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</si>
  <si>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</si>
  <si>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</si>
  <si>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</si>
  <si>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</si>
  <si>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</si>
  <si>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</si>
  <si>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</si>
  <si>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</si>
  <si>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</si>
  <si>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</si>
  <si>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</si>
  <si>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</si>
  <si>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</si>
  <si>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</si>
  <si>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</si>
  <si>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</si>
  <si>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</si>
  <si>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</si>
  <si>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</si>
  <si>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</si>
  <si>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</si>
  <si>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</si>
  <si>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</si>
  <si>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</si>
  <si>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</si>
  <si>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</si>
  <si>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</si>
  <si>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</si>
  <si>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</si>
  <si>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</si>
  <si>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</si>
  <si>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</si>
  <si>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</si>
  <si>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</si>
  <si>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</si>
  <si>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</si>
  <si>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</si>
  <si>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</si>
  <si>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</si>
  <si>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</si>
  <si>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</si>
  <si>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</si>
  <si>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</si>
  <si>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</si>
  <si>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</si>
  <si>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</si>
  <si>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</si>
  <si>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</si>
  <si>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</si>
  <si>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</si>
  <si>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</si>
  <si>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</si>
  <si>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</si>
  <si>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</si>
  <si>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</si>
  <si>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</si>
  <si>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</si>
  <si>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</si>
  <si>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</si>
  <si>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</si>
  <si>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</si>
  <si>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</si>
  <si>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</si>
  <si>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</si>
  <si>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</si>
  <si>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</si>
  <si>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</si>
  <si>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</si>
  <si>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</si>
  <si>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</si>
  <si>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</si>
  <si>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</si>
  <si>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</si>
  <si>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</si>
  <si>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</si>
  <si>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</si>
  <si>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</si>
  <si>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</si>
  <si>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</si>
  <si>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</si>
  <si>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</si>
  <si>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</si>
  <si>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</si>
  <si>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</si>
  <si>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</si>
  <si>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</si>
  <si>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</si>
  <si>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</si>
  <si>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</si>
  <si>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</si>
  <si>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</si>
  <si>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</si>
  <si>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</si>
  <si>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</si>
  <si>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</si>
  <si>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</si>
  <si>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</si>
  <si>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</si>
  <si>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</si>
  <si>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</si>
  <si>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</si>
  <si>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</si>
  <si>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</si>
  <si>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</si>
  <si>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</si>
  <si>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</si>
  <si>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</si>
  <si>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</si>
  <si>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</si>
  <si>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</si>
  <si>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</si>
  <si>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</si>
  <si>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</si>
  <si>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</si>
  <si>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</si>
  <si>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</si>
  <si>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</si>
  <si>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</si>
  <si>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</si>
  <si>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</si>
  <si>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</si>
  <si>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</si>
  <si>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</si>
  <si>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</si>
  <si>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</si>
  <si>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</si>
  <si>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</si>
  <si>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</si>
  <si>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</si>
  <si>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</si>
  <si>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</si>
  <si>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</si>
  <si>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</si>
  <si>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</si>
  <si>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</si>
  <si>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</si>
  <si>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</si>
  <si>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</si>
  <si>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</si>
  <si>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</si>
  <si>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</si>
  <si>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</si>
  <si>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</si>
  <si>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</si>
  <si>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</si>
  <si>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</si>
  <si>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</si>
  <si>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</si>
  <si>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</si>
  <si>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</si>
  <si>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</si>
  <si>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</si>
  <si>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</si>
  <si>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</si>
  <si>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</si>
  <si>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</si>
  <si>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</si>
  <si>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</si>
  <si>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</si>
  <si>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</si>
  <si>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</si>
  <si>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</si>
  <si>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</si>
  <si>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</si>
  <si>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</si>
  <si>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</si>
  <si>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</si>
  <si>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</si>
  <si>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</si>
  <si>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</si>
  <si>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</si>
  <si>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</si>
  <si>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</si>
  <si>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</si>
  <si>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</si>
  <si>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</si>
  <si>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</si>
  <si>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</si>
  <si>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</si>
  <si>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</si>
  <si>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</si>
  <si>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</si>
  <si>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</si>
  <si>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</si>
  <si>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</si>
  <si>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</si>
  <si>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</si>
  <si>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</si>
  <si>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</si>
  <si>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</si>
  <si>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</si>
  <si>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</si>
  <si>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</si>
  <si>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</si>
  <si>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</si>
  <si>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</si>
  <si>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</si>
  <si>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</si>
  <si>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</si>
  <si>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</si>
  <si>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</si>
  <si>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</si>
  <si>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</si>
  <si>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</si>
  <si>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</si>
  <si>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</si>
  <si>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</si>
  <si>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</si>
  <si>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</si>
  <si>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</si>
  <si>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</si>
  <si>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</si>
  <si>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</si>
  <si>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</si>
  <si>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</si>
  <si>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</si>
  <si>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</si>
  <si>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</si>
  <si>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</si>
  <si>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</si>
  <si>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</si>
  <si>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</si>
  <si>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</si>
  <si>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</si>
  <si>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</si>
  <si>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</si>
  <si>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</si>
  <si>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</si>
  <si>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</si>
  <si>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</si>
  <si>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</si>
  <si>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</si>
  <si>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</si>
  <si>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</si>
  <si>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</si>
  <si>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</si>
  <si>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</si>
  <si>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</si>
  <si>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</si>
  <si>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</si>
  <si>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</si>
  <si>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</si>
  <si>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</si>
  <si>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</si>
  <si>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</si>
  <si>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</si>
  <si>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</si>
  <si>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</si>
  <si>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</si>
  <si>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</si>
  <si>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</si>
  <si>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</si>
  <si>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</si>
  <si>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</si>
  <si>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</si>
  <si>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</si>
  <si>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</si>
  <si>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</si>
  <si>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</si>
  <si>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</si>
  <si>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</si>
  <si>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</si>
  <si>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</si>
  <si>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</si>
  <si>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</si>
  <si>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</si>
  <si>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</si>
  <si>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</si>
  <si>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</si>
  <si>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</si>
  <si>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</si>
  <si>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</si>
  <si>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</si>
  <si>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</si>
  <si>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</si>
  <si>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</si>
  <si>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</si>
  <si>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</si>
  <si>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</si>
  <si>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</si>
  <si>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</si>
  <si>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</si>
  <si>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</si>
  <si>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</si>
  <si>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</si>
  <si>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</si>
  <si>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</si>
  <si>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</si>
  <si>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</si>
  <si>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</si>
  <si>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</si>
  <si>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</si>
  <si>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</si>
  <si>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</si>
  <si>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</si>
  <si>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</si>
  <si>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</si>
  <si>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</si>
  <si>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</si>
  <si>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</si>
  <si>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</si>
  <si>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</si>
  <si>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</si>
  <si>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</si>
  <si>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</si>
  <si>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</si>
  <si>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</si>
  <si>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</si>
  <si>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</si>
  <si>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</si>
  <si>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</si>
  <si>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</si>
  <si>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</si>
  <si>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</si>
  <si>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</si>
  <si>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</si>
  <si>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</si>
  <si>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</si>
  <si>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</si>
  <si>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</si>
  <si>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</si>
  <si>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</si>
  <si>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</si>
  <si>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</si>
  <si>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</si>
  <si>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</si>
  <si>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</si>
  <si>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</si>
  <si>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</si>
  <si>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</si>
  <si>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</si>
  <si>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</si>
  <si>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</si>
  <si>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</si>
  <si>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</si>
  <si>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</si>
  <si>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</si>
  <si>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</si>
  <si>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</si>
  <si>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</si>
  <si>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</si>
  <si>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</si>
  <si>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</si>
  <si>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</si>
  <si>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</si>
  <si>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</si>
  <si>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</si>
  <si>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</si>
  <si>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</si>
  <si>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</si>
  <si>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</si>
  <si>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</si>
  <si>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</si>
  <si>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</si>
  <si>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</si>
  <si>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</si>
  <si>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</si>
  <si>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</si>
  <si>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</si>
  <si>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</si>
  <si>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</si>
  <si>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</si>
  <si>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</si>
  <si>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</si>
  <si>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</si>
  <si>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</si>
  <si>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</si>
  <si>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</si>
  <si>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</si>
  <si>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</si>
  <si>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</si>
  <si>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</si>
  <si>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</si>
  <si>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</si>
  <si>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</si>
  <si>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</si>
  <si>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</si>
  <si>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</si>
  <si>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</si>
  <si>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</si>
  <si>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</si>
  <si>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</si>
  <si>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</si>
  <si>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</si>
  <si>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</si>
  <si>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</si>
  <si>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</si>
  <si>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</si>
  <si>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</si>
  <si>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</si>
  <si>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</si>
  <si>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</si>
  <si>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</si>
  <si>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</si>
  <si>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</si>
  <si>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</si>
  <si>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</si>
  <si>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</si>
  <si>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</si>
  <si>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</si>
  <si>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</si>
  <si>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</si>
  <si>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</si>
  <si>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</si>
  <si>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</si>
  <si>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</si>
  <si>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</si>
  <si>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</si>
  <si>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</si>
  <si>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</si>
  <si>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</si>
  <si>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</si>
  <si>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</si>
  <si>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</si>
  <si>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</si>
  <si>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</si>
  <si>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</si>
  <si>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</si>
  <si>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</si>
  <si>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</si>
  <si>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</si>
  <si>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</si>
  <si>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</si>
  <si>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</si>
  <si>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</si>
  <si>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</si>
  <si>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</si>
  <si>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</si>
  <si>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</si>
  <si>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</si>
  <si>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</si>
  <si>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</si>
  <si>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</si>
  <si>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</si>
  <si>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</si>
  <si>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</si>
  <si>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</si>
  <si>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</si>
  <si>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</si>
  <si>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</si>
  <si>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</si>
  <si>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</si>
  <si>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</si>
  <si>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</si>
  <si>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</si>
  <si>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</si>
  <si>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</si>
  <si>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</si>
  <si>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</si>
  <si>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</si>
  <si>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</si>
  <si>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</si>
  <si>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</si>
  <si>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</si>
  <si>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</si>
  <si>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</si>
  <si>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</si>
  <si>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</si>
  <si>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</si>
  <si>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</si>
  <si>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</si>
  <si>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</si>
  <si>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</si>
  <si>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</si>
  <si>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</si>
  <si>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</si>
  <si>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</si>
  <si>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</si>
  <si>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</si>
  <si>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</si>
  <si>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</si>
  <si>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</si>
  <si>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</si>
  <si>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</si>
  <si>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</si>
  <si>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</si>
  <si>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</si>
  <si>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</si>
  <si>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</si>
  <si>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</si>
  <si>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</si>
  <si>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</si>
  <si>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</si>
  <si>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</si>
  <si>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</si>
  <si>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</si>
  <si>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</si>
  <si>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</si>
  <si>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</si>
  <si>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</si>
  <si>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</si>
  <si>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</si>
  <si>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</si>
  <si>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</si>
  <si>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</si>
  <si>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</si>
  <si>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</si>
  <si>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</si>
  <si>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</si>
  <si>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</si>
  <si>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</si>
  <si>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</si>
  <si>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</si>
  <si>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</si>
  <si>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</si>
  <si>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</si>
  <si>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</si>
  <si>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</si>
  <si>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</si>
  <si>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</si>
  <si>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</si>
  <si>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</si>
  <si>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</si>
  <si>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</si>
  <si>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</si>
  <si>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</si>
  <si>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</si>
  <si>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</si>
  <si>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</si>
  <si>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</si>
  <si>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</si>
  <si>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</si>
  <si>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</si>
  <si>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</si>
  <si>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</si>
  <si>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</si>
  <si>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</si>
  <si>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</si>
  <si>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</si>
  <si>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</si>
  <si>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</si>
  <si>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</si>
  <si>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</si>
  <si>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</si>
  <si>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</si>
  <si>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</si>
  <si>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</si>
  <si>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</si>
  <si>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</si>
  <si>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</si>
  <si>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</si>
  <si>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</si>
  <si>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</si>
  <si>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</si>
  <si>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</si>
  <si>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</si>
  <si>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</si>
  <si>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</si>
  <si>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</si>
  <si>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</si>
  <si>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</si>
  <si>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</si>
  <si>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</si>
  <si>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</si>
  <si>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</si>
  <si>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</si>
  <si>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</si>
  <si>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</si>
  <si>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</si>
  <si>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</si>
  <si>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</si>
  <si>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</si>
  <si>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</si>
  <si>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</si>
  <si>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</si>
  <si>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</si>
  <si>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</si>
  <si>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</si>
  <si>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</si>
  <si>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</si>
  <si>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</si>
  <si>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</si>
  <si>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</si>
  <si>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</si>
  <si>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</si>
  <si>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</si>
  <si>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</si>
  <si>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</si>
  <si>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</si>
  <si>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</si>
  <si>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</si>
  <si>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</si>
  <si>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</si>
  <si>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</si>
  <si>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</si>
  <si>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</si>
  <si>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</si>
  <si>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</si>
  <si>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</si>
  <si>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</si>
  <si>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</si>
  <si>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</si>
  <si>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</si>
  <si>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</si>
  <si>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</si>
  <si>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</si>
  <si>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</si>
  <si>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</si>
  <si>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</si>
  <si>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</si>
  <si>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</si>
  <si>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</si>
  <si>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</si>
  <si>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</si>
  <si>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</si>
  <si>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</si>
  <si>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</si>
  <si>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</si>
  <si>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</si>
  <si>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</si>
  <si>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</si>
  <si>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</si>
  <si>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</si>
  <si>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</si>
  <si>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</si>
  <si>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</si>
  <si>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</si>
  <si>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</si>
  <si>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</si>
  <si>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</si>
  <si>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</si>
  <si>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</si>
  <si>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</si>
  <si>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</si>
  <si>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</si>
  <si>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</si>
  <si>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</si>
  <si>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</si>
  <si>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</si>
  <si>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</si>
  <si>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</si>
  <si>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</si>
  <si>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</si>
  <si>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</si>
  <si>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</si>
  <si>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</si>
  <si>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</si>
  <si>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</si>
  <si>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</si>
  <si>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</si>
  <si>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</si>
  <si>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</si>
  <si>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</si>
  <si>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</si>
  <si>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</si>
  <si>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</si>
  <si>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</si>
  <si>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</si>
  <si>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</si>
  <si>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</si>
  <si>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</si>
  <si>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</si>
  <si>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</si>
  <si>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</si>
  <si>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</si>
  <si>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</si>
  <si>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</si>
  <si>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</si>
  <si>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</si>
  <si>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</si>
  <si>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</si>
  <si>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</si>
  <si>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</si>
  <si>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</si>
  <si>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</si>
  <si>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</si>
  <si>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</si>
  <si>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</si>
  <si>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</si>
  <si>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</si>
  <si>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</si>
  <si>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</si>
  <si>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</si>
  <si>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</si>
  <si>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</si>
  <si>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</si>
  <si>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</si>
  <si>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</si>
  <si>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</si>
  <si>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</si>
  <si>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</si>
  <si>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</si>
  <si>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</si>
  <si>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</si>
  <si>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</si>
  <si>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</si>
  <si>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</si>
  <si>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</si>
  <si>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</si>
  <si>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</si>
  <si>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</si>
  <si>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</si>
  <si>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</si>
  <si>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</si>
  <si>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</si>
  <si>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</si>
  <si>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</si>
  <si>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</si>
  <si>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</si>
  <si>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</si>
  <si>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</si>
  <si>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</si>
  <si>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</si>
  <si>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</si>
  <si>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</si>
  <si>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</si>
  <si>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</si>
  <si>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</si>
  <si>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</si>
  <si>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</si>
  <si>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</si>
  <si>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</si>
  <si>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</si>
  <si>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</si>
  <si>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</si>
  <si>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</si>
  <si>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</si>
  <si>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</si>
  <si>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</si>
  <si>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</si>
  <si>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</si>
  <si>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</si>
  <si>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</si>
  <si>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</si>
  <si>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</si>
  <si>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</si>
  <si>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</si>
  <si>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</si>
  <si>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</si>
  <si>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</si>
  <si>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</si>
  <si>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</si>
  <si>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</si>
  <si>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</si>
  <si>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</si>
  <si>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</si>
  <si>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</si>
  <si>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</si>
  <si>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</si>
  <si>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</si>
  <si>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</si>
  <si>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</si>
  <si>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</si>
  <si>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</si>
  <si>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</si>
  <si>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</si>
  <si>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</si>
  <si>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</si>
  <si>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</si>
  <si>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</si>
  <si>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</si>
  <si>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</si>
  <si>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</si>
  <si>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</si>
  <si>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</si>
  <si>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</si>
  <si>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</si>
  <si>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</si>
  <si>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</si>
  <si>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</si>
  <si>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</si>
  <si>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</si>
  <si>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</si>
  <si>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</si>
  <si>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</si>
  <si>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</si>
  <si>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</si>
  <si>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</si>
  <si>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</si>
  <si>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</si>
  <si>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</si>
  <si>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</si>
  <si>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</si>
  <si>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</si>
  <si>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</si>
  <si>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</si>
  <si>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</si>
  <si>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</si>
  <si>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</si>
  <si>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</si>
  <si>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</si>
  <si>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</si>
  <si>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</si>
  <si>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</si>
  <si>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</si>
  <si>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</si>
  <si>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</si>
  <si>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</si>
  <si>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</si>
  <si>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</si>
  <si>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</si>
  <si>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</si>
  <si>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</si>
  <si>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</si>
  <si>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</si>
  <si>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</si>
  <si>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</si>
  <si>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</si>
  <si>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</si>
  <si>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</si>
  <si>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</si>
  <si>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</si>
  <si>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</si>
  <si>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</si>
  <si>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</si>
  <si>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</si>
  <si>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</si>
  <si>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</si>
  <si>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</si>
  <si>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</si>
  <si>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</si>
  <si>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</si>
  <si>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</si>
  <si>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</si>
  <si>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</si>
  <si>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</si>
  <si>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</si>
  <si>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</si>
  <si>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</si>
  <si>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</si>
  <si>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</si>
  <si>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</si>
  <si>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</si>
  <si>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</si>
  <si>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</si>
  <si>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</si>
  <si>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</si>
  <si>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</si>
  <si>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</si>
  <si>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</si>
  <si>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</si>
  <si>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</si>
  <si>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</si>
  <si>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</si>
  <si>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</si>
  <si>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</si>
  <si>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</si>
  <si>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</si>
  <si>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</si>
  <si>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</si>
  <si>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</si>
  <si>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</si>
  <si>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</si>
  <si>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</si>
  <si>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</si>
  <si>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</si>
  <si>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</si>
  <si>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</si>
  <si>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</si>
  <si>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</si>
  <si>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</si>
  <si>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</si>
  <si>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</si>
  <si>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</si>
  <si>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</si>
  <si>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</si>
  <si>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</si>
  <si>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</si>
  <si>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</si>
  <si>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</si>
  <si>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</si>
  <si>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</si>
  <si>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</si>
  <si>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</si>
  <si>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</si>
  <si>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</si>
  <si>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</si>
  <si>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</si>
  <si>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</si>
  <si>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</si>
  <si>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</si>
  <si>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</si>
  <si>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</si>
  <si>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</si>
  <si>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</si>
  <si>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</si>
  <si>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</si>
  <si>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</si>
  <si>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</si>
  <si>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</si>
  <si>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</si>
  <si>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</si>
  <si>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</si>
  <si>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</si>
  <si>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</si>
  <si>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</si>
  <si>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</si>
  <si>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</si>
  <si>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</si>
  <si>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</si>
  <si>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</si>
  <si>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</si>
  <si>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</si>
  <si>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</si>
  <si>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</si>
  <si>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</si>
  <si>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</si>
  <si>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</si>
  <si>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</si>
  <si>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</si>
  <si>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</si>
  <si>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</si>
  <si>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</si>
  <si>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</si>
  <si>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</si>
  <si>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</si>
  <si>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</si>
  <si>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</si>
  <si>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</si>
  <si>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</si>
  <si>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</si>
  <si>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</si>
  <si>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</si>
  <si>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</si>
  <si>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</si>
  <si>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</si>
  <si>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</si>
  <si>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</si>
  <si>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</si>
  <si>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</si>
  <si>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</si>
  <si>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</si>
  <si>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</si>
  <si>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</si>
  <si>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</si>
  <si>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</si>
  <si>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</si>
  <si>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</si>
  <si>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</si>
  <si>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</si>
  <si>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</si>
  <si>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</si>
  <si>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</si>
  <si>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</si>
  <si>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</si>
  <si>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</si>
  <si>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</si>
  <si>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</si>
  <si>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</si>
  <si>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</si>
  <si>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</si>
  <si>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</si>
  <si>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</si>
  <si>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</si>
  <si>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</si>
  <si>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</si>
  <si>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</si>
  <si>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</si>
  <si>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</si>
  <si>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</si>
  <si>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</si>
  <si>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</si>
  <si>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</si>
  <si>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</si>
  <si>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</si>
  <si>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</si>
  <si>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</si>
  <si>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</si>
  <si>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</si>
  <si>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</si>
  <si>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</si>
  <si>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</si>
  <si>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</si>
  <si>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</si>
  <si>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</si>
  <si>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</si>
  <si>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</si>
  <si>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</si>
  <si>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</si>
  <si>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</si>
  <si>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</si>
  <si>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</si>
  <si>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</si>
  <si>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</si>
  <si>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</si>
  <si>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</si>
  <si>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</si>
  <si>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</si>
  <si>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</si>
  <si>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</si>
  <si>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</si>
  <si>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</si>
  <si>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</si>
  <si>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</si>
  <si>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</si>
  <si>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</si>
  <si>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</si>
  <si>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</si>
  <si>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</si>
  <si>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</si>
  <si>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</si>
  <si>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</si>
  <si>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</si>
  <si>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</si>
  <si>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</si>
  <si>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</si>
  <si>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</si>
  <si>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</si>
  <si>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</si>
  <si>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</si>
  <si>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</si>
  <si>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</si>
  <si>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</si>
  <si>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</si>
  <si>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</si>
  <si>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</si>
  <si>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</si>
  <si>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</si>
  <si>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</si>
  <si>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</si>
  <si>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</si>
  <si>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</si>
  <si>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</si>
  <si>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</si>
  <si>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</si>
  <si>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</si>
  <si>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</si>
  <si>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</si>
  <si>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</si>
  <si>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</si>
  <si>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</si>
  <si>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</si>
  <si>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</si>
  <si>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</si>
  <si>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</si>
  <si>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</si>
  <si>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</si>
  <si>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</si>
  <si>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</si>
  <si>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</si>
  <si>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</si>
  <si>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</si>
  <si>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</si>
  <si>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</si>
  <si>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</si>
  <si>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</si>
  <si>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</si>
  <si>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</si>
  <si>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</si>
  <si>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</si>
  <si>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</si>
  <si>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</si>
  <si>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</si>
  <si>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</si>
  <si>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</si>
  <si>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</si>
  <si>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</si>
  <si>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</si>
  <si>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</si>
  <si>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</si>
  <si>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</si>
  <si>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</si>
  <si>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</si>
  <si>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</si>
  <si>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</si>
  <si>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</si>
  <si>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</si>
  <si>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</si>
  <si>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</si>
  <si>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</si>
  <si>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</si>
  <si>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</si>
  <si>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</si>
  <si>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</si>
  <si>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</si>
  <si>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</si>
  <si>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</si>
  <si>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</si>
  <si>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</si>
  <si>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</si>
  <si>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</si>
  <si>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</si>
  <si>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</si>
  <si>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</si>
  <si>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</si>
  <si>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</si>
  <si>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</si>
  <si>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</si>
  <si>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</si>
  <si>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</si>
  <si>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</si>
  <si>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</si>
  <si>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</si>
  <si>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</si>
  <si>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</si>
  <si>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</si>
  <si>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</si>
  <si>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</si>
  <si>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</si>
  <si>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</si>
  <si>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</si>
  <si>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</si>
  <si>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</si>
  <si>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</si>
  <si>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</si>
  <si>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</si>
  <si>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</si>
  <si>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</si>
  <si>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</si>
  <si>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</si>
  <si>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</si>
  <si>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</si>
  <si>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</si>
  <si>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</si>
  <si>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</si>
  <si>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</si>
  <si>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</si>
  <si>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</si>
  <si>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</si>
  <si>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</si>
  <si>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</si>
  <si>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</si>
  <si>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</si>
  <si>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</si>
  <si>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</si>
  <si>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</si>
  <si>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</si>
  <si>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</si>
  <si>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</si>
  <si>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</si>
  <si>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</si>
  <si>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</si>
  <si>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</si>
  <si>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</si>
  <si>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</si>
  <si>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</si>
  <si>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</si>
  <si>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</si>
  <si>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</si>
  <si>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</si>
  <si>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</si>
  <si>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</si>
  <si>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</si>
  <si>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</si>
  <si>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</si>
  <si>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</si>
  <si>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</si>
  <si>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</si>
  <si>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</si>
  <si>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</si>
  <si>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</si>
  <si>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</si>
  <si>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</si>
  <si>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</si>
  <si>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</si>
  <si>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</si>
  <si>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</si>
  <si>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</si>
  <si>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</si>
  <si>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</si>
  <si>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</si>
  <si>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</si>
  <si>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</si>
  <si>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</si>
  <si>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</si>
  <si>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</si>
  <si>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</si>
  <si>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</si>
  <si>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</si>
  <si>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</si>
  <si>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</si>
  <si>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</si>
  <si>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</si>
  <si>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</si>
  <si>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</si>
  <si>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</si>
  <si>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</si>
  <si>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</si>
  <si>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</si>
  <si>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</si>
  <si>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</si>
  <si>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</si>
  <si>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</si>
  <si>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</si>
  <si>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</si>
  <si>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</si>
  <si>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</si>
  <si>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</si>
  <si>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</si>
  <si>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</si>
  <si>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</si>
  <si>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</si>
  <si>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</si>
  <si>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</si>
  <si>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</si>
  <si>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</si>
  <si>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</si>
  <si>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</si>
  <si>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</si>
  <si>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</si>
  <si>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</si>
  <si>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</si>
  <si>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</si>
  <si>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</si>
  <si>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</si>
  <si>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</si>
  <si>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</si>
  <si>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</si>
  <si>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</si>
  <si>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</si>
  <si>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</si>
  <si>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</si>
  <si>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</si>
  <si>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</si>
  <si>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</si>
  <si>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</si>
  <si>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</si>
  <si>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</si>
  <si>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</si>
  <si>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</si>
  <si>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</si>
  <si>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</si>
  <si>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</si>
  <si>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</si>
  <si>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</si>
  <si>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</si>
  <si>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</si>
  <si>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</si>
  <si>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</si>
  <si>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</si>
  <si>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</si>
  <si>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</si>
  <si>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</si>
  <si>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</si>
  <si>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</si>
  <si>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</si>
  <si>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</si>
  <si>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</si>
  <si>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</si>
  <si>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</si>
  <si>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</si>
  <si>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</si>
  <si>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</si>
  <si>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</si>
  <si>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</si>
  <si>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</si>
  <si>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</si>
  <si>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</si>
  <si>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</si>
  <si>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</si>
  <si>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</si>
  <si>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</si>
  <si>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</si>
  <si>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</si>
  <si>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</si>
  <si>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</si>
  <si>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</si>
  <si>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</si>
  <si>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</si>
  <si>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</si>
  <si>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</si>
  <si>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</si>
  <si>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</si>
  <si>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</si>
  <si>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</si>
  <si>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</si>
  <si>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</si>
  <si>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</si>
  <si>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</si>
  <si>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</si>
  <si>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</si>
  <si>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</si>
  <si>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</si>
  <si>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</si>
  <si>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</si>
  <si>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</si>
  <si>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</si>
  <si>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</si>
  <si>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</si>
  <si>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</si>
  <si>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</si>
  <si>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</si>
  <si>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</si>
  <si>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</si>
  <si>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</si>
  <si>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</si>
  <si>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</si>
  <si>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</si>
  <si>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</si>
  <si>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</si>
  <si>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</si>
  <si>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</si>
  <si>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</si>
  <si>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</si>
  <si>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</si>
  <si>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</si>
  <si>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</si>
  <si>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</si>
  <si>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</si>
  <si>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</si>
  <si>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</si>
  <si>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</si>
  <si>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</si>
  <si>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</si>
  <si>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</si>
  <si>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</si>
  <si>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</si>
  <si>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</si>
  <si>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</si>
  <si>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</si>
  <si>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</si>
  <si>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</si>
  <si>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</si>
  <si>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</si>
  <si>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</si>
  <si>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</si>
  <si>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</si>
  <si>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</si>
  <si>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</si>
  <si>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</si>
  <si>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</si>
  <si>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</si>
  <si>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</si>
  <si>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</si>
  <si>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</si>
  <si>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</si>
  <si>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</si>
  <si>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</si>
  <si>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</si>
  <si>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</si>
  <si>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</si>
  <si>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</si>
  <si>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</si>
  <si>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</si>
  <si>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</si>
  <si>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</si>
  <si>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</si>
  <si>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</si>
  <si>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</si>
  <si>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</si>
  <si>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</si>
  <si>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</si>
  <si>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</si>
  <si>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</si>
  <si>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</si>
  <si>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</si>
  <si>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</si>
  <si>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</si>
  <si>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</si>
  <si>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</si>
  <si>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</si>
  <si>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</si>
  <si>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</si>
  <si>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</si>
  <si>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</si>
  <si>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</si>
  <si>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</si>
  <si>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</si>
  <si>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</si>
  <si>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</si>
  <si>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</si>
  <si>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</si>
  <si>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</si>
  <si>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</si>
  <si>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</si>
  <si>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</si>
  <si>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</si>
  <si>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</si>
  <si>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</si>
  <si>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</si>
  <si>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</si>
  <si>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</si>
  <si>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</si>
  <si>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</si>
  <si>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</si>
  <si>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</si>
  <si>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</si>
  <si>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</si>
  <si>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</si>
  <si>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</si>
  <si>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</si>
  <si>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</si>
  <si>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</si>
  <si>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</si>
  <si>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</si>
  <si>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</si>
  <si>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</si>
  <si>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</si>
  <si>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</si>
  <si>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</si>
  <si>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</si>
  <si>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</si>
  <si>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</si>
  <si>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</si>
  <si>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</si>
  <si>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</si>
  <si>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</si>
  <si>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</si>
  <si>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</si>
  <si>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</si>
  <si>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</si>
  <si>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</si>
  <si>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</si>
  <si>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</si>
  <si>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</si>
  <si>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</si>
  <si>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</si>
  <si>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</si>
  <si>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</si>
  <si>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</si>
  <si>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</si>
  <si>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</si>
  <si>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</si>
  <si>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</si>
  <si>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</si>
  <si>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</si>
  <si>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</si>
  <si>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</si>
  <si>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</si>
  <si>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</si>
  <si>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</si>
  <si>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</si>
  <si>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</si>
  <si>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</si>
  <si>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</si>
  <si>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</si>
  <si>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</si>
  <si>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</si>
  <si>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</si>
  <si>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</si>
  <si>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</si>
  <si>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</si>
  <si>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</si>
  <si>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</si>
  <si>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</si>
  <si>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</si>
  <si>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</si>
  <si>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</si>
  <si>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</si>
  <si>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</si>
  <si>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</si>
  <si>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</si>
  <si>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</si>
  <si>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</si>
  <si>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</si>
  <si>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</si>
  <si>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</si>
  <si>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</si>
  <si>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</si>
  <si>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</si>
  <si>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</si>
  <si>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</si>
  <si>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</si>
  <si>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</si>
  <si>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</si>
  <si>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</si>
  <si>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</si>
  <si>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</si>
  <si>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</si>
  <si>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</si>
  <si>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</si>
  <si>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</si>
  <si>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</si>
  <si>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</si>
  <si>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</si>
  <si>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</si>
  <si>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</si>
  <si>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</si>
  <si>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</si>
  <si>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</si>
  <si>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</si>
  <si>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</si>
  <si>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</si>
  <si>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</si>
  <si>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</si>
  <si>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</si>
  <si>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</si>
  <si>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</si>
  <si>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</si>
  <si>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</si>
  <si>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</si>
  <si>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</si>
  <si>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</si>
  <si>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</si>
  <si>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</si>
  <si>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</si>
  <si>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</si>
  <si>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</si>
  <si>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</si>
  <si>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</si>
  <si>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</si>
  <si>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</si>
  <si>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</si>
  <si>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</si>
  <si>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</si>
  <si>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</si>
  <si>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</si>
  <si>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</si>
  <si>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</si>
  <si>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</si>
  <si>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</si>
  <si>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</si>
  <si>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</si>
  <si>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</si>
  <si>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</si>
  <si>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</si>
  <si>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</si>
  <si>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</si>
  <si>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</si>
  <si>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</si>
  <si>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</si>
  <si>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</si>
  <si>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</si>
  <si>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</si>
  <si>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</si>
  <si>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</si>
  <si>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</si>
  <si>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</si>
  <si>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</si>
  <si>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</si>
  <si>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</si>
  <si>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</si>
  <si>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</si>
  <si>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</si>
  <si>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</si>
  <si>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</si>
  <si>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</si>
  <si>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</si>
  <si>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</si>
  <si>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</si>
  <si>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</si>
  <si>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</si>
  <si>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</si>
  <si>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</si>
  <si>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</si>
  <si>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</si>
  <si>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</si>
  <si>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</si>
  <si>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</si>
  <si>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</si>
  <si>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</si>
  <si>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</si>
  <si>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</si>
  <si>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</si>
  <si>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</si>
  <si>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</si>
  <si>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</si>
  <si>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</si>
  <si>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</si>
  <si>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</si>
  <si>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</si>
  <si>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</si>
  <si>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</si>
  <si>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</si>
  <si>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</si>
  <si>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</si>
  <si>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</si>
  <si>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</si>
  <si>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</si>
  <si>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</si>
  <si>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</si>
  <si>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</si>
  <si>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</si>
  <si>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</si>
  <si>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</si>
  <si>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</si>
  <si>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</si>
  <si>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</si>
  <si>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</si>
  <si>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</si>
  <si>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</si>
  <si>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</si>
  <si>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</si>
  <si>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</si>
  <si>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</si>
  <si>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</si>
  <si>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</si>
  <si>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</si>
  <si>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</si>
  <si>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</si>
  <si>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</si>
  <si>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</si>
  <si>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</si>
  <si>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</si>
  <si>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</si>
  <si>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</si>
  <si>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</si>
  <si>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</si>
  <si>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</si>
  <si>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</si>
  <si>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</si>
  <si>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</si>
  <si>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</si>
  <si>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</si>
  <si>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</si>
  <si>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</si>
  <si>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</si>
  <si>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</si>
  <si>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</si>
  <si>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</si>
  <si>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</si>
  <si>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</si>
  <si>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</si>
  <si>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</si>
  <si>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</si>
  <si>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</si>
  <si>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</si>
  <si>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</si>
  <si>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</si>
  <si>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</si>
  <si>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</si>
  <si>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</si>
  <si>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</si>
  <si>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</si>
  <si>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</si>
  <si>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</si>
  <si>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</si>
  <si>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</si>
  <si>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</si>
  <si>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</si>
  <si>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</si>
  <si>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</si>
  <si>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</si>
  <si>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</si>
  <si>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</si>
  <si>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</si>
  <si>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</si>
  <si>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</si>
  <si>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</si>
  <si>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</si>
  <si>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</si>
  <si>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</si>
  <si>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</si>
  <si>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</si>
  <si>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</si>
  <si>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</si>
  <si>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</si>
  <si>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</si>
  <si>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</si>
  <si>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</si>
  <si>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</si>
  <si>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</si>
  <si>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</si>
  <si>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</si>
  <si>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</si>
  <si>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</si>
  <si>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</si>
  <si>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</si>
  <si>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</si>
  <si>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</si>
  <si>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</si>
  <si>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</si>
  <si>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</si>
  <si>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</si>
  <si>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</si>
  <si>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</si>
  <si>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</si>
  <si>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</si>
  <si>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</si>
  <si>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</si>
  <si>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</si>
  <si>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</si>
  <si>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</si>
  <si>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</si>
  <si>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</si>
  <si>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</si>
  <si>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</si>
  <si>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</si>
  <si>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</si>
  <si>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</si>
  <si>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</si>
  <si>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</si>
  <si>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</si>
  <si>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</si>
  <si>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</si>
  <si>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</si>
  <si>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</si>
  <si>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</si>
  <si>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</si>
  <si>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</si>
  <si>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</si>
  <si>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</si>
  <si>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</si>
  <si>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</si>
  <si>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</si>
  <si>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</si>
  <si>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</si>
  <si>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</si>
  <si>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</si>
  <si>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</si>
  <si>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</si>
  <si>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</si>
  <si>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</si>
  <si>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</si>
  <si>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</si>
  <si>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</si>
  <si>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</si>
  <si>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</si>
  <si>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</si>
  <si>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</si>
  <si>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</si>
  <si>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</si>
  <si>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</si>
  <si>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</si>
  <si>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</si>
  <si>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</si>
  <si>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</si>
  <si>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</si>
  <si>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</si>
  <si>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</si>
  <si>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</si>
  <si>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</si>
  <si>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</si>
  <si>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</si>
  <si>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</si>
  <si>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</si>
  <si>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</si>
  <si>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</si>
  <si>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</si>
  <si>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</si>
  <si>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</si>
  <si>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</si>
  <si>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</si>
  <si>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</si>
  <si>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</si>
  <si>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</si>
  <si>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</si>
  <si>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</si>
  <si>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</si>
  <si>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</si>
  <si>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</si>
  <si>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</si>
  <si>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</si>
  <si>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</si>
  <si>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</si>
  <si>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</si>
  <si>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</si>
  <si>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</si>
  <si>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</si>
  <si>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</si>
  <si>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</si>
  <si>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</si>
  <si>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</si>
  <si>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</si>
  <si>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</si>
  <si>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</si>
  <si>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</si>
  <si>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</si>
  <si>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</si>
  <si>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</si>
  <si>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</si>
  <si>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</si>
  <si>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</si>
  <si>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</si>
  <si>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</si>
  <si>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</si>
  <si>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</si>
  <si>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</si>
  <si>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</si>
  <si>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</si>
  <si>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</si>
  <si>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</si>
  <si>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</si>
  <si>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</si>
  <si>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</si>
  <si>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</si>
  <si>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</si>
  <si>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</si>
  <si>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</si>
  <si>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</si>
  <si>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</si>
  <si>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</si>
  <si>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</si>
  <si>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</si>
  <si>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</si>
  <si>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</si>
  <si>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</si>
  <si>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</si>
  <si>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</si>
  <si>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</si>
  <si>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</si>
  <si>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</si>
  <si>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</si>
  <si>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</si>
  <si>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</si>
  <si>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</si>
  <si>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</si>
  <si>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</si>
  <si>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</si>
  <si>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</si>
  <si>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</si>
  <si>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</si>
  <si>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</si>
  <si>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</si>
  <si>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</si>
  <si>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</si>
  <si>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</si>
  <si>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</si>
  <si>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</si>
  <si>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</si>
  <si>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</si>
  <si>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</si>
  <si>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</si>
  <si>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</si>
  <si>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</si>
  <si>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</si>
  <si>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</si>
  <si>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</si>
  <si>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</si>
  <si>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</si>
  <si>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</si>
  <si>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</si>
  <si>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</si>
  <si>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</si>
  <si>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</si>
  <si>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</si>
  <si>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</si>
  <si>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</si>
  <si>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</si>
  <si>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</si>
  <si>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</si>
  <si>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</si>
  <si>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</si>
  <si>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</si>
  <si>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</si>
  <si>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</si>
  <si>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</si>
  <si>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</si>
  <si>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</si>
  <si>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</si>
  <si>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</si>
  <si>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</si>
  <si>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</si>
  <si>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</si>
  <si>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</si>
  <si>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</si>
  <si>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</si>
  <si>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</si>
  <si>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</si>
  <si>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</si>
  <si>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</si>
  <si>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</si>
  <si>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</si>
  <si>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</si>
  <si>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</si>
  <si>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</si>
  <si>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</si>
  <si>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</si>
  <si>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</si>
  <si>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</si>
  <si>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</si>
  <si>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</si>
  <si>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</si>
  <si>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</si>
  <si>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</si>
  <si>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</si>
  <si>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</si>
  <si>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</si>
  <si>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</si>
  <si>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</si>
  <si>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</si>
  <si>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</si>
  <si>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</si>
  <si>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</si>
  <si>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</si>
  <si>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</si>
  <si>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</si>
  <si>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</si>
  <si>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</si>
  <si>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</si>
  <si>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</si>
  <si>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</si>
  <si>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</si>
  <si>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</si>
  <si>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</si>
  <si>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</si>
  <si>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</si>
  <si>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</si>
  <si>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</si>
  <si>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</si>
  <si>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</si>
  <si>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</si>
  <si>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</si>
  <si>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</si>
  <si>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</si>
  <si>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</si>
  <si>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</si>
  <si>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</si>
  <si>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</si>
  <si>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</si>
  <si>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</si>
  <si>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</si>
  <si>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</si>
  <si>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</si>
  <si>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</si>
  <si>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</si>
  <si>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</si>
  <si>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</si>
  <si>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</si>
  <si>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</si>
  <si>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</si>
  <si>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</si>
  <si>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</si>
  <si>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</si>
  <si>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</si>
  <si>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</si>
  <si>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</si>
  <si>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</si>
  <si>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</si>
  <si>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</si>
  <si>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</si>
  <si>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</si>
  <si>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</si>
  <si>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</si>
  <si>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</si>
  <si>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</si>
  <si>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</si>
  <si>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</si>
  <si>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</si>
  <si>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</si>
  <si>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</si>
  <si>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</si>
  <si>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</si>
  <si>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</si>
  <si>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</si>
  <si>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</si>
  <si>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</si>
  <si>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</si>
  <si>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</si>
  <si>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</si>
  <si>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</si>
  <si>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</si>
  <si>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</si>
  <si>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</si>
  <si>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</si>
  <si>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</si>
  <si>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</si>
  <si>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</si>
  <si>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</si>
  <si>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</si>
  <si>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</si>
  <si>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</si>
  <si>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</si>
  <si>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</si>
  <si>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</si>
  <si>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</si>
  <si>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</si>
  <si>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</si>
  <si>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</si>
  <si>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</si>
  <si>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</si>
  <si>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</si>
  <si>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</si>
  <si>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</si>
  <si>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</si>
  <si>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</si>
  <si>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</si>
  <si>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</si>
  <si>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</si>
  <si>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</si>
  <si>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</si>
  <si>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</si>
  <si>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</si>
  <si>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</si>
  <si>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</si>
  <si>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</si>
  <si>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</si>
  <si>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</si>
  <si>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</si>
  <si>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</si>
  <si>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</si>
  <si>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</si>
  <si>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</si>
  <si>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</si>
  <si>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</si>
  <si>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</si>
  <si>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</si>
  <si>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</si>
  <si>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</si>
  <si>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</si>
  <si>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</si>
  <si>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</si>
  <si>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</si>
  <si>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</si>
  <si>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</si>
  <si>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</si>
  <si>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</si>
  <si>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</si>
  <si>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</si>
  <si>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</si>
  <si>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</si>
  <si>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</si>
  <si>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</si>
  <si>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</si>
  <si>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</si>
  <si>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</si>
  <si>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</si>
  <si>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</si>
  <si>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</si>
  <si>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</si>
  <si>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</si>
  <si>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</si>
  <si>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</si>
  <si>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</si>
  <si>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</si>
  <si>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</si>
  <si>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</si>
  <si>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</si>
  <si>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</si>
  <si>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</si>
  <si>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</si>
  <si>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</si>
  <si>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</si>
  <si>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</si>
  <si>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</si>
  <si>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</si>
  <si>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</si>
  <si>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</si>
  <si>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</si>
  <si>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</si>
  <si>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</si>
  <si>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</si>
  <si>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</si>
  <si>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</si>
  <si>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</si>
  <si>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</si>
  <si>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</si>
  <si>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</si>
  <si>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</si>
  <si>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</si>
  <si>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</si>
  <si>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</si>
  <si>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</si>
  <si>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</si>
  <si>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</si>
  <si>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</si>
  <si>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</si>
  <si>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</si>
  <si>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</si>
  <si>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</si>
  <si>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</si>
  <si>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</si>
  <si>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</si>
  <si>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</si>
  <si>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</si>
  <si>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</si>
  <si>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</si>
  <si>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</si>
  <si>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</si>
  <si>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</si>
  <si>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</si>
  <si>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</si>
  <si>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</si>
  <si>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</si>
  <si>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</si>
  <si>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</si>
  <si>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</si>
  <si>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</si>
  <si>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</si>
  <si>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</si>
  <si>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</si>
  <si>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</si>
  <si>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</si>
  <si>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</si>
  <si>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</si>
  <si>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</si>
  <si>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</si>
  <si>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</si>
  <si>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</si>
  <si>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</si>
  <si>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</si>
  <si>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</si>
  <si>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</si>
  <si>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</si>
  <si>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</si>
  <si>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</si>
  <si>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</si>
  <si>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</si>
  <si>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</si>
  <si>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</si>
  <si>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</si>
  <si>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</si>
  <si>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</si>
  <si>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</si>
  <si>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</si>
  <si>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</si>
  <si>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</si>
  <si>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</si>
  <si>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</si>
  <si>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</si>
  <si>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</si>
  <si>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</si>
  <si>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</si>
  <si>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</si>
  <si>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</si>
  <si>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</si>
  <si>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</si>
  <si>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</si>
  <si>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</si>
  <si>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</si>
  <si>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</si>
  <si>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</si>
  <si>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</si>
  <si>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</si>
  <si>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</si>
  <si>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</si>
  <si>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</si>
  <si>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</si>
  <si>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</si>
  <si>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</si>
  <si>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</si>
  <si>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</si>
  <si>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</si>
  <si>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</si>
  <si>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</si>
  <si>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</si>
  <si>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</si>
  <si>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</si>
  <si>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</si>
  <si>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</si>
  <si>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</si>
  <si>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</si>
  <si>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</si>
  <si>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</si>
  <si>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</si>
  <si>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</si>
  <si>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</si>
  <si>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</si>
  <si>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</si>
  <si>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</si>
  <si>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</si>
  <si>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</si>
  <si>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</si>
  <si>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</si>
  <si>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</si>
  <si>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</si>
  <si>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</si>
  <si>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</si>
  <si>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</si>
  <si>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</si>
  <si>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</si>
  <si>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</si>
  <si>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</si>
  <si>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</si>
  <si>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</si>
  <si>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</si>
  <si>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</si>
  <si>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</si>
  <si>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</si>
  <si>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</si>
  <si>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</si>
  <si>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</si>
  <si>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</si>
  <si>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</si>
  <si>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</si>
  <si>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</si>
  <si>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</si>
  <si>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</si>
  <si>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</si>
  <si>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</si>
  <si>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</si>
  <si>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</si>
  <si>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</si>
  <si>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</si>
  <si>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</si>
  <si>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</si>
  <si>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</si>
  <si>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</si>
  <si>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</si>
  <si>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</si>
  <si>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</si>
  <si>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</si>
  <si>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</si>
  <si>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</si>
  <si>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</si>
  <si>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</si>
  <si>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</si>
  <si>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</si>
  <si>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</si>
  <si>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</si>
  <si>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</si>
  <si>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</si>
  <si>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</si>
  <si>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</si>
  <si>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</si>
  <si>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</si>
  <si>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</si>
  <si>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</si>
  <si>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</si>
  <si>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</si>
  <si>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</si>
  <si>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</si>
  <si>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</si>
  <si>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</si>
  <si>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</si>
  <si>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</si>
  <si>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</si>
  <si>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</si>
  <si>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</si>
  <si>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</si>
  <si>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</si>
  <si>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</si>
  <si>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</si>
  <si>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</si>
  <si>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</si>
  <si>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</si>
  <si>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</si>
  <si>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</si>
  <si>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</si>
  <si>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</si>
  <si>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</si>
  <si>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</si>
  <si>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</si>
  <si>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</si>
  <si>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</si>
  <si>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</si>
  <si>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</si>
  <si>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</si>
  <si>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</si>
  <si>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</si>
  <si>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</si>
  <si>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</si>
  <si>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</si>
  <si>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</si>
  <si>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</si>
  <si>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</si>
  <si>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</si>
  <si>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</si>
  <si>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</si>
  <si>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</si>
  <si>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</si>
  <si>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</si>
  <si>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</si>
  <si>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</si>
  <si>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</si>
  <si>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</si>
  <si>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</si>
  <si>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</si>
  <si>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</si>
  <si>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</si>
  <si>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</si>
  <si>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</si>
  <si>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</si>
  <si>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</si>
  <si>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</si>
  <si>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</si>
  <si>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</si>
  <si>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</si>
  <si>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</si>
  <si>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</si>
  <si>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</si>
  <si>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</si>
  <si>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</si>
  <si>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</si>
  <si>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</si>
  <si>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</si>
  <si>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</si>
  <si>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</si>
  <si>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</si>
  <si>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</si>
  <si>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</si>
  <si>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</si>
  <si>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</si>
  <si>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</si>
  <si>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</si>
  <si>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</si>
  <si>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</si>
  <si>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</si>
  <si>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</si>
  <si>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</si>
  <si>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</si>
  <si>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</si>
  <si>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</si>
  <si>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</si>
  <si>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</si>
  <si>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</si>
  <si>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</si>
  <si>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</si>
  <si>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</si>
  <si>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</si>
  <si>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</si>
  <si>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</si>
  <si>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</si>
  <si>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</si>
  <si>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</si>
  <si>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</si>
  <si>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</si>
  <si>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</si>
  <si>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</si>
  <si>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</si>
  <si>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</si>
  <si>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</si>
  <si>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</si>
  <si>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</si>
  <si>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</si>
  <si>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</si>
  <si>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</si>
  <si>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</si>
  <si>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</si>
  <si>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</si>
  <si>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</si>
  <si>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</si>
  <si>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</si>
  <si>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</si>
  <si>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</si>
  <si>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</si>
  <si>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</si>
  <si>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</si>
  <si>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</si>
  <si>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</si>
  <si>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</si>
  <si>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</si>
  <si>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</si>
  <si>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</si>
  <si>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</si>
  <si>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</si>
  <si>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</si>
  <si>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</si>
  <si>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</si>
  <si>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</si>
  <si>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</si>
  <si>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</si>
  <si>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</si>
  <si>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</si>
  <si>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</si>
  <si>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</si>
  <si>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</si>
  <si>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</si>
  <si>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</si>
  <si>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</si>
  <si>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</si>
  <si>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</si>
  <si>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</si>
  <si>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</si>
  <si>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</si>
  <si>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</si>
  <si>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</si>
  <si>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</si>
  <si>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</si>
  <si>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</si>
  <si>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</si>
  <si>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</si>
  <si>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</si>
  <si>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</si>
  <si>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</si>
  <si>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</si>
  <si>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</si>
  <si>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</si>
  <si>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</si>
  <si>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</si>
  <si>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</si>
  <si>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</si>
  <si>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</si>
  <si>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</si>
  <si>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</si>
  <si>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</si>
  <si>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</si>
  <si>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</si>
  <si>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</si>
  <si>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</si>
  <si>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</si>
  <si>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</si>
  <si>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</si>
  <si>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</si>
  <si>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</si>
  <si>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</si>
  <si>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</si>
  <si>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</si>
  <si>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</si>
  <si>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</si>
  <si>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</si>
  <si>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</si>
  <si>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</si>
  <si>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</si>
  <si>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</si>
  <si>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</si>
  <si>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</si>
  <si>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</si>
  <si>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</si>
  <si>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</si>
  <si>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</si>
  <si>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</si>
  <si>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</si>
  <si>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</si>
  <si>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</si>
  <si>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</si>
  <si>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</si>
  <si>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</si>
  <si>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</si>
  <si>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</si>
  <si>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</si>
  <si>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</si>
  <si>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</si>
  <si>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</si>
  <si>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</si>
  <si>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</si>
  <si>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</si>
  <si>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</si>
  <si>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</si>
  <si>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</si>
  <si>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</si>
  <si>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</si>
  <si>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</si>
  <si>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</si>
  <si>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</si>
  <si>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</si>
  <si>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</si>
  <si>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</si>
  <si>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</si>
  <si>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</si>
  <si>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</si>
  <si>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</si>
  <si>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</si>
  <si>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</si>
  <si>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</si>
  <si>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</si>
  <si>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</si>
  <si>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</si>
  <si>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</si>
  <si>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</si>
  <si>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</si>
  <si>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</si>
  <si>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</si>
  <si>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</si>
  <si>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</si>
  <si>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</si>
  <si>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</si>
  <si>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</si>
  <si>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</si>
  <si>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</si>
  <si>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</si>
  <si>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</si>
  <si>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</si>
  <si>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</si>
  <si>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</si>
  <si>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</si>
  <si>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</si>
  <si>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</si>
  <si>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</si>
  <si>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</si>
  <si>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</si>
  <si>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</si>
  <si>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</si>
  <si>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</si>
  <si>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</si>
  <si>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</si>
  <si>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</si>
  <si>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</si>
  <si>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</si>
  <si>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</si>
  <si>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</si>
  <si>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</si>
  <si>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</si>
  <si>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</si>
  <si>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</si>
  <si>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</si>
  <si>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</si>
  <si>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</si>
  <si>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</si>
  <si>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</si>
  <si>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</si>
  <si>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</si>
  <si>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</si>
  <si>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</si>
  <si>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</si>
  <si>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</si>
  <si>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</si>
  <si>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</si>
  <si>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</si>
  <si>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</si>
  <si>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</si>
  <si>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</si>
  <si>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</si>
  <si>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</si>
  <si>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</si>
  <si>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</si>
  <si>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</si>
  <si>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</si>
  <si>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</si>
  <si>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</si>
  <si>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</si>
  <si>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</si>
  <si>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</si>
  <si>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</si>
  <si>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</si>
  <si>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</si>
  <si>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</si>
  <si>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</si>
  <si>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</si>
  <si>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</si>
  <si>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</si>
  <si>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</si>
  <si>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</si>
  <si>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</si>
  <si>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</si>
  <si>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</si>
  <si>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</si>
  <si>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</si>
  <si>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</si>
  <si>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</si>
  <si>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</si>
  <si>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</si>
  <si>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</si>
  <si>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</si>
  <si>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</si>
  <si>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</si>
  <si>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</si>
  <si>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</si>
  <si>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</si>
  <si>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</si>
  <si>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</si>
  <si>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</si>
  <si>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</si>
  <si>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</si>
  <si>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</si>
  <si>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</si>
  <si>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</si>
  <si>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</si>
  <si>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</si>
  <si>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</si>
  <si>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</si>
  <si>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</si>
  <si>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</si>
  <si>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</si>
  <si>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</si>
  <si>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</si>
  <si>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</si>
  <si>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</si>
  <si>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</si>
  <si>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</si>
  <si>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</si>
  <si>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</si>
  <si>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</si>
  <si>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</si>
  <si>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</si>
  <si>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</si>
  <si>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</si>
  <si>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</si>
  <si>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</si>
  <si>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</si>
  <si>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</si>
  <si>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</si>
  <si>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</si>
  <si>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</si>
  <si>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</si>
  <si>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</si>
  <si>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</si>
  <si>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</si>
  <si>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</si>
  <si>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</si>
  <si>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</si>
  <si>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</si>
  <si>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</si>
  <si>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</si>
  <si>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</si>
  <si>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</si>
  <si>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</si>
  <si>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</si>
  <si>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</si>
  <si>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</si>
  <si>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</si>
  <si>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</si>
  <si>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</si>
  <si>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</si>
  <si>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</si>
  <si>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</si>
  <si>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</si>
  <si>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</si>
  <si>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</si>
  <si>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</si>
  <si>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</si>
  <si>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</si>
  <si>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</si>
  <si>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</si>
  <si>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</si>
  <si>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</si>
  <si>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</si>
  <si>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</si>
  <si>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</si>
  <si>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</si>
  <si>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</si>
  <si>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</si>
  <si>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</si>
  <si>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</si>
  <si>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</si>
  <si>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</si>
  <si>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</si>
  <si>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</si>
  <si>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</si>
  <si>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</si>
  <si>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</si>
  <si>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</si>
  <si>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</si>
  <si>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</si>
  <si>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</si>
  <si>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</si>
  <si>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</si>
  <si>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</si>
  <si>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</si>
  <si>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</si>
  <si>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</si>
  <si>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</si>
  <si>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</si>
  <si>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</si>
  <si>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</si>
  <si>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</si>
  <si>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</si>
  <si>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</si>
  <si>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</si>
  <si>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</si>
  <si>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</si>
  <si>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</si>
  <si>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</si>
  <si>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</si>
  <si>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</si>
  <si>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</si>
  <si>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</si>
  <si>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</si>
  <si>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</si>
  <si>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</si>
  <si>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</si>
  <si>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</si>
  <si>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</si>
  <si>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</si>
  <si>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</si>
  <si>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</si>
  <si>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</si>
  <si>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</si>
  <si>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</si>
  <si>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</si>
  <si>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</si>
  <si>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</si>
  <si>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</si>
  <si>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</si>
  <si>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</si>
  <si>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</si>
  <si>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</si>
  <si>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</si>
  <si>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</si>
  <si>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</si>
  <si>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</si>
  <si>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</si>
  <si>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</si>
  <si>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</si>
  <si>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</si>
  <si>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</si>
  <si>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</si>
  <si>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</si>
  <si>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</si>
  <si>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</si>
  <si>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</si>
  <si>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</si>
  <si>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</si>
  <si>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</si>
  <si>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</si>
  <si>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</si>
  <si>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</si>
  <si>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</si>
  <si>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</si>
  <si>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</si>
  <si>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</si>
  <si>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</si>
  <si>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</si>
  <si>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</si>
  <si>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</si>
  <si>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</si>
  <si>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</si>
  <si>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</si>
  <si>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</si>
  <si>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</si>
  <si>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</si>
  <si>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</si>
  <si>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</si>
  <si>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</si>
  <si>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</si>
  <si>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</si>
  <si>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</si>
  <si>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</si>
  <si>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</si>
  <si>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</si>
  <si>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</si>
  <si>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</si>
  <si>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</si>
  <si>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</si>
  <si>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</si>
  <si>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</si>
  <si>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</si>
  <si>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</si>
  <si>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</si>
  <si>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</si>
  <si>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</si>
  <si>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</si>
  <si>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</si>
  <si>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</si>
  <si>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</si>
  <si>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</si>
  <si>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</si>
  <si>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</si>
  <si>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</si>
  <si>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</si>
  <si>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</si>
  <si>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</si>
  <si>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</si>
  <si>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</si>
  <si>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</si>
  <si>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</si>
  <si>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</si>
  <si>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</si>
  <si>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</si>
  <si>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</si>
  <si>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</si>
  <si>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</si>
  <si>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</si>
  <si>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</si>
  <si>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</si>
  <si>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</si>
  <si>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</si>
  <si>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</si>
  <si>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</si>
  <si>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</si>
  <si>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</si>
  <si>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</si>
  <si>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</si>
  <si>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</si>
  <si>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</si>
  <si>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</si>
  <si>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</si>
  <si>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</si>
  <si>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</si>
  <si>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</si>
  <si>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</si>
  <si>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</si>
  <si>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</si>
  <si>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</si>
  <si>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</si>
  <si>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</si>
  <si>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</si>
  <si>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</si>
  <si>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</si>
  <si>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</si>
  <si>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</si>
  <si>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</si>
  <si>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</si>
  <si>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</si>
  <si>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</si>
  <si>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</si>
  <si>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</si>
  <si>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</si>
  <si>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</si>
  <si>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</si>
  <si>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</si>
  <si>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</si>
  <si>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</si>
  <si>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</si>
  <si>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</si>
  <si>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</si>
  <si>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</si>
  <si>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</si>
  <si>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</si>
  <si>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</si>
  <si>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</si>
  <si>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</si>
  <si>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</si>
  <si>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</si>
  <si>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</si>
  <si>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</si>
  <si>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</si>
  <si>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</si>
  <si>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</si>
  <si>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</si>
  <si>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</si>
  <si>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</si>
  <si>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</si>
  <si>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</si>
  <si>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</si>
  <si>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</si>
  <si>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</si>
  <si>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</si>
  <si>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</si>
  <si>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</si>
  <si>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</si>
  <si>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</si>
  <si>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</si>
  <si>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</si>
  <si>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</si>
  <si>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</si>
  <si>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</si>
  <si>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</si>
  <si>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</si>
  <si>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</si>
  <si>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</si>
  <si>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</si>
  <si>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</si>
  <si>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</si>
  <si>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</si>
  <si>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</si>
  <si>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</si>
  <si>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</si>
  <si>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</si>
  <si>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</si>
  <si>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</si>
  <si>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</si>
  <si>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</si>
  <si>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</si>
  <si>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</si>
  <si>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</si>
  <si>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</si>
  <si>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</si>
  <si>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</si>
  <si>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</si>
  <si>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</si>
  <si>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</si>
  <si>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</si>
  <si>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</si>
  <si>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</si>
  <si>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</si>
  <si>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</si>
  <si>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</si>
  <si>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</si>
  <si>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</si>
  <si>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</si>
  <si>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</si>
  <si>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</si>
  <si>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</si>
  <si>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</si>
  <si>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</si>
  <si>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</si>
  <si>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</si>
  <si>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</si>
  <si>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</si>
  <si>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</si>
  <si>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</si>
  <si>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</si>
  <si>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</si>
  <si>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</si>
  <si>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</si>
  <si>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</si>
  <si>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</si>
  <si>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</si>
  <si>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</si>
  <si>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</si>
  <si>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</si>
  <si>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</si>
  <si>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</si>
  <si>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</si>
  <si>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</si>
  <si>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</si>
  <si>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</si>
  <si>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</si>
  <si>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</si>
  <si>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</si>
  <si>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</si>
  <si>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</si>
  <si>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</si>
  <si>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</si>
  <si>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</si>
  <si>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</si>
  <si>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</si>
  <si>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</si>
  <si>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</si>
  <si>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</si>
  <si>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</si>
  <si>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</si>
  <si>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</si>
  <si>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</si>
  <si>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</si>
  <si>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</si>
  <si>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</si>
  <si>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</si>
  <si>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</si>
  <si>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</si>
  <si>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</si>
  <si>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</si>
  <si>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</si>
  <si>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</si>
  <si>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</si>
  <si>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</si>
  <si>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</si>
  <si>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</si>
  <si>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</si>
  <si>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</si>
  <si>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</si>
  <si>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</si>
  <si>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</si>
  <si>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</si>
  <si>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</si>
  <si>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</si>
  <si>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</si>
  <si>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</si>
  <si>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</si>
  <si>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</si>
  <si>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</si>
  <si>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</si>
  <si>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</si>
  <si>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</si>
  <si>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</si>
  <si>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</si>
  <si>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</si>
  <si>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</si>
  <si>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</si>
  <si>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</si>
  <si>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</si>
  <si>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</si>
  <si>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</si>
  <si>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</si>
  <si>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</si>
  <si>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</si>
  <si>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</si>
  <si>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</si>
  <si>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</si>
  <si>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</si>
  <si>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</si>
  <si>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</si>
  <si>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</si>
  <si>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</si>
  <si>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</si>
  <si>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</si>
  <si>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</si>
  <si>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</si>
  <si>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</si>
  <si>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</si>
  <si>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</si>
  <si>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</si>
  <si>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</si>
  <si>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</si>
  <si>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</si>
  <si>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</si>
  <si>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</si>
  <si>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</si>
  <si>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</si>
  <si>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</si>
  <si>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</si>
  <si>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</si>
  <si>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</si>
  <si>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</si>
  <si>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</si>
  <si>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</si>
  <si>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</si>
  <si>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</si>
  <si>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</si>
  <si>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</si>
  <si>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</si>
  <si>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</si>
  <si>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</si>
  <si>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</si>
  <si>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</si>
  <si>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</si>
  <si>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</si>
  <si>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</si>
  <si>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</si>
  <si>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</si>
  <si>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</si>
  <si>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</si>
  <si>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</si>
  <si>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</si>
  <si>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</si>
  <si>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</si>
  <si>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</si>
  <si>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</si>
  <si>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</si>
  <si>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</si>
  <si>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</si>
  <si>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</si>
  <si>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</si>
  <si>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</si>
  <si>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</si>
  <si>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</si>
  <si>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</si>
  <si>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</si>
  <si>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</si>
  <si>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</si>
  <si>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</si>
  <si>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</si>
  <si>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</si>
  <si>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</si>
  <si>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</si>
  <si>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</si>
  <si>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</si>
  <si>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</si>
  <si>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</si>
  <si>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</si>
  <si>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</si>
  <si>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</si>
  <si>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</si>
  <si>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</si>
  <si>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</si>
  <si>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</si>
  <si>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</si>
  <si>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</si>
  <si>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</si>
  <si>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</si>
  <si>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</si>
  <si>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</si>
  <si>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</si>
  <si>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</si>
  <si>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</si>
  <si>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</si>
  <si>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</si>
  <si>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</si>
  <si>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</si>
  <si>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</si>
  <si>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</si>
  <si>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</si>
  <si>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</si>
  <si>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</si>
  <si>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</si>
  <si>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</si>
  <si>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</si>
  <si>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</si>
  <si>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</si>
  <si>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</si>
  <si>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</si>
  <si>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</si>
  <si>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</si>
  <si>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</si>
  <si>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</si>
  <si>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</si>
  <si>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</si>
  <si>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</si>
  <si>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</si>
  <si>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</si>
  <si>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</si>
  <si>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</si>
  <si>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</si>
  <si>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</si>
  <si>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</si>
  <si>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</si>
  <si>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</si>
  <si>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</si>
  <si>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</si>
  <si>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</si>
  <si>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</si>
  <si>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</si>
  <si>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</si>
  <si>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</si>
  <si>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</si>
  <si>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</si>
  <si>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</si>
  <si>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</si>
  <si>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</si>
  <si>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</si>
  <si>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</si>
  <si>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</si>
  <si>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</si>
  <si>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</si>
  <si>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</si>
  <si>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</si>
  <si>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</si>
  <si>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</si>
  <si>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</si>
  <si>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</si>
  <si>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</si>
  <si>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</si>
  <si>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</si>
  <si>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</si>
  <si>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</si>
  <si>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</si>
  <si>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</si>
  <si>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</si>
  <si>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</si>
  <si>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</si>
  <si>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</si>
  <si>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</si>
  <si>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</si>
  <si>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</si>
  <si>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</si>
  <si>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</si>
  <si>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</si>
  <si>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</si>
  <si>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</si>
  <si>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</si>
  <si>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</si>
  <si>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</si>
  <si>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</si>
  <si>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</si>
  <si>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</si>
  <si>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</si>
  <si>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</si>
  <si>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</si>
  <si>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</si>
  <si>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</si>
  <si>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</si>
  <si>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</si>
  <si>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</si>
  <si>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</si>
  <si>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</si>
  <si>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</si>
  <si>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</si>
  <si>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</si>
  <si>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</si>
  <si>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</si>
  <si>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</si>
  <si>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</si>
  <si>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</si>
  <si>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</si>
  <si>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</si>
  <si>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</si>
  <si>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</si>
  <si>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</si>
  <si>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</si>
  <si>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</si>
  <si>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</si>
  <si>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</si>
  <si>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</si>
  <si>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</si>
  <si>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</si>
  <si>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</si>
  <si>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</si>
  <si>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</si>
  <si>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</si>
  <si>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</si>
  <si>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</si>
  <si>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</si>
  <si>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</si>
  <si>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</si>
  <si>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</si>
  <si>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</si>
  <si>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</si>
  <si>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</si>
  <si>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</si>
  <si>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</si>
  <si>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</si>
  <si>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</si>
  <si>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</si>
  <si>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</si>
  <si>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</si>
  <si>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</si>
  <si>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</si>
  <si>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</si>
  <si>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</si>
  <si>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</si>
  <si>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</si>
  <si>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</si>
  <si>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</si>
  <si>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</si>
  <si>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</si>
  <si>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</si>
  <si>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</si>
  <si>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</si>
  <si>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</si>
  <si>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</si>
  <si>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</si>
  <si>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</si>
  <si>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</si>
  <si>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</si>
  <si>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</si>
  <si>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</si>
  <si>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</si>
  <si>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</si>
  <si>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</si>
  <si>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</si>
  <si>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</si>
  <si>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</si>
  <si>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</si>
  <si>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</si>
  <si>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</si>
  <si>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</si>
  <si>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</si>
  <si>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</si>
  <si>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</si>
  <si>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</si>
  <si>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</si>
  <si>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</si>
  <si>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</si>
  <si>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</si>
  <si>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</si>
  <si>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</si>
  <si>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</si>
  <si>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</si>
  <si>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</si>
  <si>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</si>
  <si>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</si>
  <si>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</si>
  <si>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</si>
  <si>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</si>
  <si>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</si>
  <si>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</si>
  <si>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</si>
  <si>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</si>
  <si>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</si>
  <si>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</si>
  <si>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</si>
  <si>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</si>
  <si>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</si>
  <si>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</si>
  <si>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</si>
  <si>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</si>
  <si>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</si>
  <si>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</si>
  <si>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</si>
  <si>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</si>
  <si>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</si>
  <si>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</si>
  <si>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</si>
  <si>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</si>
  <si>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</si>
  <si>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</si>
  <si>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</si>
  <si>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</si>
  <si>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</si>
  <si>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</si>
  <si>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</si>
  <si>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</si>
  <si>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</si>
  <si>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</si>
  <si>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</si>
  <si>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</si>
  <si>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</si>
  <si>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</si>
  <si>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</si>
  <si>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</si>
  <si>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</si>
  <si>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</si>
  <si>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</si>
  <si>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</si>
  <si>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</si>
  <si>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</si>
  <si>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</si>
  <si>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</si>
  <si>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</si>
  <si>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</si>
  <si>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</si>
  <si>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</si>
  <si>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</si>
  <si>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</si>
  <si>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</si>
  <si>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</si>
  <si>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</si>
  <si>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</si>
  <si>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</si>
  <si>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</si>
  <si>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</si>
  <si>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</si>
  <si>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</si>
  <si>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</si>
  <si>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</si>
  <si>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</si>
  <si>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</si>
  <si>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</si>
  <si>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</si>
  <si>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</si>
  <si>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</si>
  <si>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</si>
  <si>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</si>
  <si>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</si>
  <si>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</si>
  <si>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</si>
  <si>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</si>
  <si>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</si>
  <si>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</si>
  <si>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</si>
  <si>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</si>
  <si>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</si>
  <si>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</si>
  <si>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</si>
  <si>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</si>
  <si>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</si>
  <si>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</si>
  <si>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</si>
  <si>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</si>
  <si>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</si>
  <si>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</si>
  <si>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</si>
  <si>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</si>
  <si>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</si>
  <si>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</si>
  <si>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</si>
  <si>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</si>
  <si>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</si>
  <si>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</si>
  <si>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</si>
  <si>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</si>
  <si>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</si>
  <si>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</si>
  <si>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</si>
  <si>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</si>
  <si>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</si>
  <si>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</si>
  <si>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</si>
  <si>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</si>
  <si>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</si>
  <si>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</si>
  <si>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</si>
  <si>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</si>
  <si>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</si>
  <si>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</si>
  <si>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</si>
  <si>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</si>
  <si>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</si>
  <si>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</si>
  <si>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</si>
  <si>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</si>
  <si>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</si>
  <si>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</si>
  <si>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</si>
  <si>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</si>
  <si>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</si>
  <si>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</si>
  <si>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</si>
  <si>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</si>
  <si>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</si>
  <si>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</si>
  <si>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</si>
  <si>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</si>
  <si>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</si>
  <si>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</si>
  <si>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</si>
  <si>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</si>
  <si>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</si>
  <si>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</si>
  <si>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</si>
  <si>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</si>
  <si>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</si>
  <si>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</si>
  <si>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</si>
  <si>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</si>
  <si>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</si>
  <si>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</si>
  <si>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</si>
  <si>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</si>
  <si>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</si>
  <si>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</si>
  <si>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</si>
  <si>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</si>
  <si>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</si>
  <si>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</si>
  <si>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</si>
  <si>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</si>
  <si>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</si>
  <si>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</si>
  <si>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</si>
  <si>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</si>
  <si>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</si>
  <si>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</si>
  <si>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</si>
  <si>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</si>
  <si>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</si>
  <si>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</si>
  <si>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</si>
  <si>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</si>
  <si>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</si>
  <si>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</si>
  <si>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</si>
  <si>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</si>
  <si>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</si>
  <si>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</si>
  <si>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</si>
  <si>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</si>
  <si>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</si>
  <si>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</si>
  <si>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</si>
  <si>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</si>
  <si>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</si>
  <si>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</si>
  <si>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</si>
  <si>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</si>
  <si>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</si>
  <si>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</si>
  <si>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</si>
  <si>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</si>
  <si>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</si>
  <si>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</si>
  <si>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</si>
  <si>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</si>
  <si>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</si>
  <si>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</si>
  <si>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</si>
  <si>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</si>
  <si>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</si>
  <si>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</si>
  <si>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</si>
  <si>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</si>
  <si>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</si>
  <si>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</si>
  <si>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</si>
  <si>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</si>
  <si>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</si>
  <si>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</si>
  <si>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</si>
  <si>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</si>
  <si>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</si>
  <si>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</si>
  <si>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</si>
  <si>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</si>
  <si>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</si>
  <si>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</si>
  <si>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</si>
  <si>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</si>
  <si>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</si>
  <si>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</si>
  <si>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</si>
  <si>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</si>
  <si>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</si>
  <si>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</si>
  <si>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</si>
  <si>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</si>
  <si>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</si>
  <si>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</si>
  <si>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</si>
  <si>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</si>
  <si>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</si>
  <si>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</si>
  <si>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</si>
  <si>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</si>
  <si>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</si>
  <si>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</si>
  <si>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</si>
  <si>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</si>
  <si>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</si>
  <si>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</si>
  <si>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</si>
  <si>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</si>
  <si>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</si>
  <si>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</si>
  <si>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</si>
  <si>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</si>
  <si>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</si>
  <si>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</si>
  <si>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</si>
  <si>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</si>
  <si>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</si>
  <si>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</si>
  <si>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</si>
  <si>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</si>
  <si>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</si>
  <si>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</si>
  <si>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</si>
  <si>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</si>
  <si>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</si>
  <si>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</si>
  <si>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</si>
  <si>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</si>
  <si>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</si>
  <si>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</si>
  <si>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</si>
  <si>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</si>
  <si>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</si>
  <si>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</si>
  <si>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</si>
  <si>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</si>
  <si>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</si>
  <si>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</si>
  <si>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</si>
  <si>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</si>
  <si>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</si>
  <si>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</si>
  <si>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</si>
  <si>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</si>
  <si>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</si>
  <si>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</si>
  <si>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</si>
  <si>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</si>
  <si>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</si>
  <si>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</si>
  <si>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</si>
  <si>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</si>
  <si>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</si>
  <si>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</si>
  <si>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</si>
  <si>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</si>
  <si>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</si>
  <si>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</si>
  <si>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</si>
  <si>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</si>
  <si>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</si>
  <si>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</si>
  <si>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</si>
  <si>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</si>
  <si>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</si>
  <si>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</si>
  <si>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</si>
  <si>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</si>
  <si>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</si>
  <si>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</si>
  <si>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</si>
  <si>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</si>
  <si>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</si>
  <si>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</si>
  <si>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</si>
  <si>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</si>
  <si>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</si>
  <si>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</si>
  <si>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</si>
  <si>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</si>
  <si>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</si>
  <si>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</si>
  <si>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</si>
  <si>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</si>
  <si>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</si>
  <si>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</si>
  <si>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</si>
  <si>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</si>
  <si>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</si>
  <si>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</si>
  <si>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</si>
  <si>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</si>
  <si>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</si>
  <si>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</si>
  <si>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</si>
  <si>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</si>
  <si>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</si>
  <si>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</si>
  <si>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</si>
  <si>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</si>
  <si>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</si>
  <si>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</si>
  <si>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</si>
  <si>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</si>
  <si>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</si>
  <si>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</si>
  <si>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</si>
  <si>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</si>
  <si>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</si>
  <si>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</si>
  <si>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</si>
  <si>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</si>
  <si>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</si>
  <si>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</si>
  <si>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</si>
  <si>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</si>
  <si>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</si>
  <si>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</si>
  <si>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</si>
  <si>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</si>
  <si>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</si>
  <si>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</si>
  <si>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</si>
  <si>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</si>
  <si>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</si>
  <si>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</si>
  <si>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</si>
  <si>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</si>
  <si>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</si>
  <si>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</si>
  <si>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</si>
  <si>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</si>
  <si>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</si>
  <si>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</si>
  <si>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</si>
  <si>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</si>
  <si>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</si>
  <si>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</si>
  <si>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</si>
  <si>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</si>
  <si>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</si>
  <si>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</si>
  <si>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</si>
  <si>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</si>
  <si>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</si>
  <si>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</si>
  <si>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</si>
  <si>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</si>
  <si>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</si>
  <si>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</si>
  <si>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</si>
  <si>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</si>
  <si>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</si>
  <si>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</si>
  <si>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</si>
  <si>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</si>
  <si>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</si>
  <si>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</si>
  <si>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</si>
  <si>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</si>
  <si>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</si>
  <si>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</si>
  <si>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</si>
  <si>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</si>
  <si>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</si>
  <si>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</si>
  <si>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</si>
  <si>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</si>
  <si>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</si>
  <si>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</si>
  <si>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</si>
  <si>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</si>
  <si>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</si>
  <si>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</si>
  <si>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</si>
  <si>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</si>
  <si>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</si>
  <si>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</si>
  <si>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</si>
  <si>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</si>
  <si>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</si>
  <si>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</si>
  <si>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</si>
  <si>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</si>
  <si>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</si>
  <si>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</si>
  <si>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</si>
  <si>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</si>
  <si>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</si>
  <si>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</si>
  <si>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</si>
  <si>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</si>
  <si>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</si>
  <si>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</si>
  <si>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</si>
  <si>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</si>
  <si>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</si>
  <si>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</si>
  <si>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</si>
  <si>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</si>
  <si>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</si>
  <si>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</si>
  <si>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</si>
  <si>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</si>
  <si>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</si>
  <si>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</si>
  <si>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</si>
  <si>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</si>
  <si>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</si>
  <si>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</si>
  <si>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</si>
  <si>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</si>
  <si>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</si>
  <si>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</si>
  <si>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</si>
  <si>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</si>
  <si>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</si>
  <si>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</si>
  <si>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</si>
  <si>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</si>
  <si>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</si>
  <si>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</si>
  <si>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</si>
  <si>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</si>
  <si>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</si>
  <si>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</si>
  <si>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</si>
  <si>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</si>
  <si>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</si>
  <si>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</si>
  <si>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</si>
  <si>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</si>
  <si>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</si>
  <si>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</si>
  <si>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</si>
  <si>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</si>
  <si>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</si>
  <si>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</si>
  <si>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</si>
  <si>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</si>
  <si>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</si>
  <si>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</si>
  <si>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</si>
  <si>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</si>
  <si>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</si>
  <si>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</si>
  <si>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</si>
  <si>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</si>
  <si>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</si>
  <si>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</si>
  <si>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</si>
  <si>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</si>
  <si>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</si>
  <si>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</si>
  <si>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</si>
  <si>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</si>
  <si>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</si>
  <si>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</si>
  <si>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</si>
  <si>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</si>
  <si>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</si>
  <si>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</si>
  <si>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</si>
  <si>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</si>
  <si>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</si>
  <si>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</si>
  <si>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</si>
  <si>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</si>
  <si>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</si>
  <si>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</si>
  <si>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</si>
  <si>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</si>
  <si>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</si>
  <si>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</si>
  <si>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</si>
  <si>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</si>
  <si>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</si>
  <si>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</si>
  <si>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</si>
  <si>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</si>
  <si>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</si>
  <si>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</si>
  <si>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</si>
  <si>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</si>
  <si>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</si>
  <si>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</si>
  <si>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</si>
  <si>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</si>
  <si>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</si>
  <si>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</si>
  <si>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</si>
  <si>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</si>
  <si>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</si>
  <si>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</si>
  <si>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</si>
  <si>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</si>
  <si>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</si>
  <si>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</si>
  <si>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</si>
  <si>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</si>
  <si>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</si>
  <si>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</si>
  <si>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</si>
  <si>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</si>
  <si>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</si>
  <si>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</si>
  <si>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</si>
  <si>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</si>
  <si>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</si>
  <si>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</si>
  <si>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</si>
  <si>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</si>
  <si>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</si>
  <si>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</si>
  <si>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</si>
  <si>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</si>
  <si>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</si>
  <si>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</si>
  <si>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</si>
  <si>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</si>
  <si>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</si>
  <si>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</si>
  <si>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</si>
  <si>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</si>
  <si>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</si>
  <si>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</si>
  <si>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</si>
  <si>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</si>
  <si>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</si>
  <si>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</si>
  <si>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</si>
  <si>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</si>
  <si>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</si>
  <si>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</si>
  <si>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</si>
  <si>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</si>
  <si>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</si>
  <si>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</si>
  <si>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</si>
  <si>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</si>
  <si>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</si>
  <si>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</si>
  <si>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</si>
  <si>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</si>
  <si>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</si>
  <si>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</si>
  <si>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</si>
  <si>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</si>
  <si>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</si>
  <si>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</si>
  <si>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</si>
  <si>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</si>
  <si>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</si>
  <si>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</si>
  <si>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</si>
  <si>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</si>
  <si>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</si>
  <si>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</si>
  <si>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</si>
  <si>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</si>
  <si>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</si>
  <si>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</si>
  <si>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</si>
  <si>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</si>
  <si>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</si>
  <si>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</si>
  <si>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</si>
  <si>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</si>
  <si>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</si>
  <si>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</si>
  <si>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</si>
  <si>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</si>
  <si>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</si>
  <si>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</si>
  <si>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</si>
  <si>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</si>
  <si>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</si>
  <si>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</si>
  <si>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</si>
  <si>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</si>
  <si>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</si>
  <si>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</si>
  <si>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</si>
  <si>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</si>
  <si>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</si>
  <si>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</si>
  <si>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</si>
  <si>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</si>
  <si>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</si>
  <si>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</si>
  <si>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</si>
  <si>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</si>
  <si>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</si>
  <si>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</si>
  <si>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</si>
  <si>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</si>
  <si>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</si>
  <si>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</si>
  <si>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</si>
  <si>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</si>
  <si>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</si>
  <si>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</si>
  <si>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</si>
  <si>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</si>
  <si>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</si>
  <si>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</si>
  <si>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</si>
  <si>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</si>
  <si>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</si>
  <si>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</si>
  <si>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</si>
  <si>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</si>
  <si>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</si>
  <si>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</si>
  <si>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</si>
  <si>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</si>
  <si>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</si>
  <si>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</si>
  <si>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</si>
  <si>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</si>
  <si>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</si>
  <si>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</si>
  <si>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</si>
  <si>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</si>
  <si>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</si>
  <si>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</si>
  <si>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</si>
  <si>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</si>
  <si>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</si>
  <si>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</si>
  <si>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</si>
  <si>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</si>
  <si>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</si>
  <si>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</si>
  <si>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</si>
  <si>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</si>
  <si>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</si>
  <si>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</si>
  <si>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</si>
  <si>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</si>
  <si>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</si>
  <si>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</si>
  <si>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</si>
  <si>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</si>
  <si>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</si>
  <si>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</si>
  <si>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</si>
  <si>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</si>
  <si>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</si>
  <si>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</si>
  <si>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</si>
  <si>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</si>
  <si>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</si>
  <si>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</si>
  <si>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</si>
  <si>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</si>
  <si>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</si>
  <si>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</si>
  <si>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</si>
  <si>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</si>
  <si>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</si>
  <si>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</si>
  <si>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</si>
  <si>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</si>
  <si>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</si>
  <si>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</si>
  <si>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</si>
  <si>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</si>
  <si>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</si>
  <si>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</si>
  <si>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</si>
  <si>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</si>
  <si>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</si>
  <si>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</si>
  <si>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</si>
  <si>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</si>
  <si>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</si>
  <si>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</si>
  <si>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</si>
  <si>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</si>
  <si>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</si>
  <si>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</si>
  <si>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</si>
  <si>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</si>
  <si>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</si>
  <si>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</si>
  <si>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</si>
  <si>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</si>
  <si>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</si>
  <si>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</si>
  <si>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</si>
  <si>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</si>
  <si>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</si>
  <si>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</si>
  <si>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</si>
  <si>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</si>
  <si>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</si>
  <si>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</si>
  <si>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</si>
  <si>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</si>
  <si>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</si>
  <si>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</si>
  <si>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</si>
  <si>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</si>
  <si>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</si>
  <si>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</si>
  <si>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</si>
  <si>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</si>
  <si>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</si>
  <si>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</si>
  <si>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</si>
  <si>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</si>
  <si>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</si>
  <si>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</si>
  <si>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</si>
  <si>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</si>
  <si>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</si>
  <si>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</si>
  <si>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</si>
  <si>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</si>
  <si>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</si>
  <si>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</si>
  <si>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</si>
  <si>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</si>
  <si>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</si>
  <si>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</si>
  <si>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</si>
  <si>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</si>
  <si>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</si>
  <si>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</si>
  <si>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</si>
  <si>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</si>
  <si>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</si>
  <si>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</si>
  <si>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</si>
  <si>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</si>
  <si>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</si>
  <si>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</si>
  <si>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</si>
  <si>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</si>
  <si>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</si>
  <si>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</si>
  <si>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</si>
  <si>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</si>
  <si>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</si>
  <si>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</si>
  <si>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</si>
  <si>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</si>
  <si>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</si>
  <si>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</si>
  <si>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</si>
  <si>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</si>
  <si>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</si>
  <si>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</si>
  <si>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</si>
  <si>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</si>
  <si>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</si>
  <si>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</si>
  <si>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</si>
  <si>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</si>
  <si>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</si>
  <si>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</si>
  <si>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</si>
  <si>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</si>
  <si>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</si>
  <si>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</si>
  <si>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</si>
  <si>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</si>
  <si>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</si>
  <si>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</si>
  <si>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</si>
  <si>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</si>
  <si>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</si>
  <si>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</si>
  <si>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</si>
  <si>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</si>
  <si>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</si>
  <si>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</si>
  <si>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</si>
  <si>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</si>
  <si>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</si>
  <si>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</si>
  <si>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</si>
  <si>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</si>
  <si>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</si>
  <si>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</si>
  <si>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</si>
  <si>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</si>
  <si>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</si>
  <si>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</si>
  <si>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</si>
  <si>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</si>
  <si>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</si>
  <si>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</si>
  <si>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</si>
  <si>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</si>
  <si>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</si>
  <si>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</si>
  <si>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</si>
  <si>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</si>
  <si>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</si>
  <si>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</si>
  <si>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</si>
  <si>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</si>
  <si>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</si>
  <si>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</si>
  <si>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</si>
  <si>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</si>
  <si>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</si>
  <si>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</si>
  <si>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</si>
  <si>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</si>
  <si>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</si>
  <si>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</si>
  <si>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</si>
  <si>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</si>
  <si>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</si>
  <si>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</si>
  <si>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</si>
  <si>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</si>
  <si>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</si>
  <si>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</si>
  <si>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</si>
  <si>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</si>
  <si>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</si>
  <si>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</si>
  <si>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</si>
  <si>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</si>
  <si>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</si>
  <si>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</si>
  <si>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</si>
  <si>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</si>
  <si>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</si>
  <si>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</si>
  <si>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</si>
  <si>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</si>
  <si>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</si>
  <si>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</si>
  <si>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</si>
  <si>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</si>
  <si>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</si>
  <si>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</si>
  <si>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</si>
  <si>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</si>
  <si>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</si>
  <si>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</si>
  <si>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</si>
  <si>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</si>
  <si>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</si>
  <si>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</si>
  <si>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</si>
  <si>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</si>
  <si>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</si>
  <si>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</si>
  <si>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</si>
  <si>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</si>
  <si>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</si>
  <si>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</si>
  <si>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</si>
  <si>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</si>
  <si>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</si>
  <si>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</si>
  <si>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</si>
  <si>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</si>
  <si>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</si>
  <si>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</si>
  <si>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</si>
  <si>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</si>
  <si>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</si>
  <si>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</si>
  <si>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</si>
  <si>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</si>
  <si>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</si>
  <si>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</si>
  <si>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</si>
  <si>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</si>
  <si>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</si>
  <si>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</si>
  <si>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</si>
  <si>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</si>
  <si>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</si>
  <si>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</si>
  <si>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</si>
  <si>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</si>
  <si>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</si>
  <si>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</si>
  <si>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</si>
  <si>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</si>
  <si>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</si>
  <si>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</si>
  <si>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</si>
  <si>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</si>
  <si>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</si>
  <si>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</si>
  <si>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</si>
  <si>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</si>
  <si>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</si>
  <si>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</si>
  <si>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</si>
  <si>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</si>
  <si>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</si>
  <si>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</si>
  <si>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</si>
  <si>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</si>
  <si>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</si>
  <si>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</si>
  <si>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</si>
  <si>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</si>
  <si>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</si>
  <si>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</si>
  <si>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</si>
  <si>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</si>
  <si>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</si>
  <si>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</si>
  <si>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</si>
  <si>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</si>
  <si>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</si>
  <si>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</si>
  <si>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</si>
  <si>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</si>
  <si>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</si>
  <si>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</si>
  <si>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</si>
  <si>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</si>
  <si>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</si>
  <si>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</si>
  <si>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</si>
  <si>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</si>
  <si>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</si>
  <si>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</si>
  <si>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</si>
  <si>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</si>
  <si>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</si>
  <si>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</si>
  <si>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</si>
  <si>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</si>
  <si>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</si>
  <si>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</si>
  <si>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</si>
  <si>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</si>
  <si>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</si>
  <si>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</si>
  <si>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</si>
  <si>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</si>
  <si>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</si>
  <si>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</si>
  <si>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</si>
  <si>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</si>
  <si>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</si>
  <si>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</si>
  <si>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</si>
  <si>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</si>
  <si>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</si>
  <si>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</si>
  <si>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</si>
  <si>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</si>
  <si>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</si>
  <si>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</si>
  <si>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</si>
  <si>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</si>
  <si>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</si>
  <si>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</si>
  <si>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</si>
  <si>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</si>
  <si>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</si>
  <si>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</si>
  <si>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</si>
  <si>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</si>
  <si>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</si>
  <si>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</si>
  <si>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</si>
  <si>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</si>
  <si>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</si>
  <si>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</si>
  <si>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</si>
  <si>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</si>
  <si>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</si>
  <si>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</si>
  <si>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</si>
  <si>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</si>
  <si>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</si>
  <si>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</si>
  <si>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</si>
  <si>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</si>
  <si>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</si>
  <si>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</si>
  <si>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</si>
  <si>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</si>
  <si>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</si>
  <si>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</si>
  <si>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</si>
  <si>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</si>
  <si>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</si>
  <si>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</si>
  <si>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</si>
  <si>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</si>
  <si>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</si>
  <si>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</si>
  <si>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</si>
  <si>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</si>
  <si>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</si>
  <si>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</si>
  <si>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</si>
  <si>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</si>
  <si>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</si>
  <si>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</si>
  <si>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</si>
  <si>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</si>
  <si>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</si>
  <si>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</si>
  <si>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</si>
  <si>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</si>
  <si>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</si>
  <si>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</si>
  <si>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</si>
  <si>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</si>
  <si>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</si>
  <si>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</si>
  <si>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</si>
  <si>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</si>
  <si>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</si>
  <si>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</si>
  <si>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</si>
  <si>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</si>
  <si>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</si>
  <si>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</si>
  <si>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</si>
  <si>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</si>
  <si>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</si>
  <si>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</si>
  <si>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</si>
  <si>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</si>
  <si>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</si>
  <si>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</si>
  <si>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</si>
  <si>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</si>
  <si>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</si>
  <si>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</si>
  <si>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</si>
  <si>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</si>
  <si>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</si>
  <si>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</si>
  <si>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</si>
  <si>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</si>
  <si>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</si>
  <si>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</si>
  <si>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</si>
  <si>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</si>
  <si>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</si>
  <si>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</si>
  <si>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</si>
  <si>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</si>
  <si>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</si>
  <si>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</si>
  <si>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</si>
  <si>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</si>
  <si>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</si>
  <si>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</si>
  <si>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</si>
  <si>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</si>
  <si>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</si>
  <si>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</si>
  <si>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</si>
  <si>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</si>
  <si>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</si>
  <si>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</si>
  <si>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</si>
  <si>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</si>
  <si>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</si>
  <si>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</si>
  <si>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</si>
  <si>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</si>
  <si>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</si>
  <si>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</si>
  <si>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</si>
  <si>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</si>
  <si>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</si>
  <si>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</si>
  <si>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</si>
  <si>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</si>
  <si>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</si>
  <si>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</si>
  <si>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</si>
  <si>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</si>
  <si>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</si>
  <si>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</si>
  <si>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</si>
  <si>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</si>
  <si>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</si>
  <si>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</si>
  <si>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</si>
  <si>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</si>
  <si>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</si>
  <si>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</si>
  <si>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</si>
  <si>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</si>
  <si>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</si>
  <si>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</si>
  <si>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</si>
  <si>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</si>
  <si>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</si>
  <si>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</si>
  <si>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</si>
  <si>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</si>
  <si>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</si>
  <si>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</si>
  <si>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</si>
  <si>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</si>
  <si>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</si>
  <si>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</si>
  <si>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</si>
  <si>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</si>
  <si>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</si>
  <si>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</si>
  <si>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</si>
  <si>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</si>
  <si>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</si>
  <si>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</si>
  <si>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</si>
  <si>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</si>
  <si>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</si>
  <si>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</si>
  <si>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</si>
  <si>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</si>
  <si>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</si>
  <si>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</si>
  <si>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</si>
  <si>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</si>
  <si>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</si>
  <si>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</si>
  <si>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</si>
  <si>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</si>
  <si>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</si>
  <si>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</si>
  <si>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</si>
  <si>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</si>
  <si>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</si>
  <si>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</si>
  <si>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</si>
  <si>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</si>
  <si>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</si>
  <si>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</si>
  <si>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</si>
  <si>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</si>
  <si>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</si>
  <si>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</si>
  <si>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</si>
  <si>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</si>
  <si>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</si>
  <si>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</si>
  <si>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</si>
  <si>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</si>
  <si>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</si>
  <si>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</si>
  <si>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</si>
  <si>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</si>
  <si>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</si>
  <si>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</si>
  <si>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</si>
  <si>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</si>
  <si>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</si>
  <si>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</si>
  <si>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</si>
  <si>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</si>
  <si>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</si>
  <si>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</si>
  <si>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</si>
  <si>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</si>
  <si>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</si>
  <si>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</si>
  <si>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</si>
  <si>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</si>
  <si>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</si>
  <si>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</si>
  <si>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</si>
  <si>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</si>
  <si>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</si>
  <si>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</si>
  <si>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</si>
  <si>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</si>
  <si>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</si>
  <si>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</si>
  <si>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</si>
  <si>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</si>
  <si>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</si>
  <si>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</si>
  <si>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</si>
  <si>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</si>
  <si>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</si>
  <si>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</si>
  <si>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</si>
  <si>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</si>
  <si>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</si>
  <si>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</si>
  <si>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</si>
  <si>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</si>
  <si>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</si>
  <si>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</si>
  <si>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</si>
  <si>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</si>
  <si>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</si>
  <si>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</si>
  <si>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</si>
  <si>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</si>
  <si>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</si>
  <si>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</si>
  <si>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</si>
  <si>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</si>
  <si>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</si>
  <si>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</si>
  <si>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</si>
  <si>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</si>
  <si>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</si>
  <si>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</si>
  <si>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</si>
  <si>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</si>
  <si>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</si>
  <si>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</si>
  <si>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</si>
  <si>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</si>
  <si>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</si>
  <si>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</si>
  <si>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</si>
  <si>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</si>
  <si>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</si>
  <si>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</si>
  <si>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</si>
  <si>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</si>
  <si>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</si>
  <si>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</si>
  <si>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</si>
  <si>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</si>
  <si>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</si>
  <si>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</si>
  <si>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</si>
  <si>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</si>
  <si>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</si>
  <si>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</si>
  <si>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</si>
  <si>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</si>
  <si>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</si>
  <si>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</si>
  <si>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</si>
  <si>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</si>
  <si>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</si>
  <si>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</si>
  <si>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</si>
  <si>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</si>
  <si>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</si>
  <si>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</si>
  <si>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</si>
  <si>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</si>
  <si>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</si>
  <si>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</si>
  <si>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</si>
  <si>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</si>
  <si>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</si>
  <si>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</si>
  <si>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</si>
  <si>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</si>
  <si>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</si>
  <si>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</si>
  <si>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</si>
  <si>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</si>
  <si>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</si>
  <si>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</si>
  <si>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</si>
  <si>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</si>
  <si>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</si>
  <si>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</si>
  <si>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</si>
  <si>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</si>
  <si>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</si>
  <si>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</si>
  <si>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</si>
  <si>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</si>
  <si>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</si>
  <si>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</si>
  <si>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</si>
  <si>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</si>
  <si>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</si>
  <si>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</si>
  <si>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</si>
  <si>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</si>
  <si>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</si>
  <si>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</si>
  <si>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</si>
  <si>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</si>
  <si>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</si>
  <si>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</si>
  <si>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</si>
  <si>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</si>
  <si>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</si>
  <si>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</si>
  <si>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</si>
  <si>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</si>
  <si>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</si>
  <si>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</si>
  <si>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</si>
  <si>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</si>
  <si>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</si>
  <si>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</si>
  <si>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</si>
  <si>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</si>
  <si>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</si>
  <si>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</si>
  <si>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</si>
  <si>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</si>
  <si>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</si>
  <si>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</si>
  <si>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</si>
  <si>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</si>
  <si>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</si>
  <si>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</si>
  <si>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</si>
  <si>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</si>
  <si>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</si>
  <si>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</si>
  <si>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</si>
  <si>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</si>
  <si>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</si>
  <si>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</si>
  <si>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</si>
  <si>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</si>
  <si>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</si>
  <si>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</si>
  <si>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</si>
  <si>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</si>
  <si>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</si>
  <si>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</si>
  <si>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</si>
  <si>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</si>
  <si>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</si>
  <si>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</si>
  <si>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</si>
  <si>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</si>
  <si>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</si>
  <si>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</si>
  <si>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</si>
  <si>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</si>
  <si>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</si>
  <si>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</si>
  <si>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</si>
  <si>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</si>
  <si>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</si>
  <si>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</si>
  <si>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</si>
  <si>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</si>
  <si>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</si>
  <si>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</si>
  <si>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</si>
  <si>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</si>
  <si>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</si>
  <si>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</si>
  <si>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</si>
  <si>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</si>
  <si>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</si>
  <si>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</si>
  <si>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</si>
  <si>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</si>
  <si>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</si>
  <si>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</si>
  <si>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</si>
  <si>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</si>
  <si>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</si>
  <si>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</si>
  <si>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</si>
  <si>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</si>
  <si>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</si>
  <si>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</si>
  <si>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</si>
  <si>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</si>
  <si>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</si>
  <si>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</si>
  <si>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</si>
  <si>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</si>
  <si>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</si>
  <si>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</si>
  <si>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</si>
  <si>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</si>
  <si>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</si>
  <si>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</si>
  <si>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</si>
  <si>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</si>
  <si>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</si>
  <si>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</si>
  <si>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</si>
  <si>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</si>
  <si>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</si>
  <si>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</si>
  <si>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</si>
  <si>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</si>
  <si>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</si>
  <si>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</si>
  <si>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</si>
  <si>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</si>
  <si>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</si>
  <si>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</si>
  <si>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</si>
  <si>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</si>
  <si>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</si>
  <si>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</si>
  <si>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</si>
  <si>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</si>
  <si>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</si>
  <si>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</si>
  <si>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</si>
  <si>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</si>
  <si>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</si>
  <si>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</si>
  <si>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</si>
  <si>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</si>
  <si>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</si>
  <si>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</si>
  <si>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</si>
  <si>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</si>
  <si>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</si>
  <si>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</si>
  <si>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</si>
  <si>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</si>
  <si>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</si>
  <si>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</si>
  <si>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</si>
  <si>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</si>
  <si>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</si>
  <si>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</si>
  <si>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</si>
  <si>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</si>
  <si>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</si>
  <si>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</si>
  <si>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</si>
  <si>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</si>
  <si>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</si>
  <si>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</si>
  <si>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</si>
  <si>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</si>
  <si>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</si>
  <si>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</si>
  <si>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</si>
  <si>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</si>
  <si>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</si>
  <si>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</si>
  <si>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</si>
  <si>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</si>
  <si>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</si>
  <si>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</si>
  <si>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</si>
  <si>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</si>
  <si>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</si>
  <si>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</si>
  <si>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</si>
  <si>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</si>
  <si>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</si>
  <si>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</si>
  <si>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</si>
  <si>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</si>
  <si>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</si>
  <si>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</si>
  <si>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</si>
  <si>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</si>
  <si>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</si>
  <si>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</si>
  <si>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</si>
  <si>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</si>
  <si>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</si>
  <si>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</si>
  <si>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</si>
  <si>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</si>
  <si>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</si>
  <si>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</si>
  <si>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</si>
  <si>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</si>
  <si>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</si>
  <si>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</si>
  <si>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</si>
  <si>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</si>
  <si>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</si>
  <si>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</si>
  <si>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</si>
  <si>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</si>
  <si>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</si>
  <si>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</si>
  <si>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</si>
  <si>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</si>
  <si>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</si>
  <si>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</si>
  <si>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</si>
  <si>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</si>
  <si>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</si>
  <si>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</si>
  <si>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</si>
  <si>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</si>
  <si>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</si>
  <si>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</si>
  <si>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</si>
  <si>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</si>
  <si>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</si>
  <si>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</si>
  <si>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</si>
  <si>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</si>
  <si>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</si>
  <si>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</si>
  <si>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</si>
  <si>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</si>
  <si>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</si>
  <si>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</si>
  <si>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</si>
  <si>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</si>
  <si>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</si>
  <si>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</si>
  <si>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</si>
  <si>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</si>
  <si>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</si>
  <si>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</si>
  <si>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</si>
  <si>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</si>
  <si>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</si>
  <si>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</si>
  <si>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</si>
  <si>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</si>
  <si>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</si>
  <si>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</si>
  <si>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</si>
  <si>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</si>
  <si>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</si>
  <si>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</si>
  <si>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</si>
  <si>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</si>
  <si>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</si>
  <si>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</si>
  <si>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</si>
  <si>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</si>
  <si>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</si>
  <si>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</si>
  <si>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</si>
  <si>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</si>
  <si>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</si>
  <si>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</si>
  <si>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</si>
  <si>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</si>
  <si>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</si>
  <si>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</si>
  <si>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</si>
  <si>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</si>
  <si>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</si>
  <si>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</si>
  <si>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</si>
  <si>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</si>
  <si>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</si>
  <si>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</si>
  <si>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</si>
  <si>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</si>
  <si>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</si>
  <si>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</si>
  <si>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</si>
  <si>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</si>
  <si>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</si>
  <si>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</si>
  <si>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</si>
  <si>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</si>
  <si>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</si>
  <si>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</si>
  <si>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</si>
  <si>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</si>
  <si>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</si>
  <si>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</si>
  <si>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</si>
  <si>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</si>
  <si>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</si>
  <si>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</si>
  <si>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</si>
  <si>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</si>
  <si>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</si>
  <si>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</si>
  <si>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</si>
  <si>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</si>
  <si>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</si>
  <si>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</si>
  <si>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</si>
  <si>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</si>
  <si>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</si>
  <si>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</si>
  <si>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</si>
  <si>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</si>
  <si>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</si>
  <si>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</si>
  <si>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</si>
  <si>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</si>
  <si>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</si>
  <si>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</si>
  <si>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</si>
  <si>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</si>
  <si>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</si>
  <si>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</si>
  <si>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</si>
  <si>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</si>
  <si>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</si>
  <si>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</si>
  <si>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</si>
  <si>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</si>
  <si>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</si>
  <si>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</si>
  <si>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</si>
  <si>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</si>
  <si>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</si>
  <si>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</si>
  <si>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</si>
  <si>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</si>
  <si>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</si>
  <si>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</si>
  <si>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</si>
  <si>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</si>
  <si>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</si>
  <si>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</si>
  <si>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</si>
  <si>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</si>
  <si>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</si>
  <si>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</si>
  <si>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</si>
  <si>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</si>
  <si>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</si>
  <si>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</si>
  <si>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</si>
  <si>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</si>
  <si>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</si>
  <si>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</si>
  <si>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</si>
  <si>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</si>
  <si>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</si>
  <si>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</si>
  <si>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</si>
  <si>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</si>
  <si>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</si>
  <si>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</si>
  <si>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</si>
  <si>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</si>
  <si>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</si>
  <si>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</si>
  <si>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</si>
  <si>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</si>
  <si>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</si>
  <si>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</si>
  <si>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</si>
  <si>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</si>
  <si>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</si>
  <si>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</si>
  <si>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</si>
  <si>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</si>
  <si>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</si>
  <si>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</si>
  <si>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</si>
  <si>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</si>
  <si>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</si>
  <si>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</si>
  <si>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</si>
  <si>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</si>
  <si>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</si>
  <si>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</si>
  <si>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</si>
  <si>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</si>
  <si>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</si>
  <si>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</si>
  <si>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</si>
  <si>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</si>
  <si>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</si>
  <si>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</si>
  <si>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</si>
  <si>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</si>
  <si>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</si>
  <si>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</si>
  <si>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</si>
  <si>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</si>
  <si>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</si>
  <si>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</si>
  <si>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</si>
  <si>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</si>
  <si>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</si>
  <si>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</si>
  <si>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</si>
  <si>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</si>
  <si>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</si>
  <si>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</si>
  <si>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</si>
  <si>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</si>
  <si>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</si>
  <si>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</si>
  <si>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</si>
  <si>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</si>
  <si>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</si>
  <si>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</si>
  <si>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</si>
  <si>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</si>
  <si>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</si>
  <si>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</si>
  <si>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</si>
  <si>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</si>
  <si>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</si>
  <si>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</si>
  <si>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</si>
  <si>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</si>
  <si>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</si>
  <si>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</si>
  <si>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</si>
  <si>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</si>
  <si>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</si>
  <si>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</si>
  <si>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</si>
  <si>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</si>
  <si>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</si>
  <si>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</si>
  <si>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</si>
  <si>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</si>
  <si>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</si>
  <si>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</si>
  <si>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</si>
  <si>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</si>
  <si>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</si>
  <si>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</si>
  <si>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</si>
  <si>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</si>
  <si>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</si>
  <si>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</si>
  <si>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</si>
  <si>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</si>
  <si>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</si>
  <si>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</si>
  <si>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</si>
  <si>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</si>
  <si>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</si>
  <si>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</si>
  <si>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</si>
  <si>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</si>
  <si>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</si>
  <si>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</si>
  <si>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</si>
  <si>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</si>
  <si>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</si>
  <si>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</si>
  <si>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</si>
  <si>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</si>
  <si>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</si>
  <si>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</si>
  <si>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</si>
  <si>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</si>
  <si>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</si>
  <si>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</si>
  <si>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</si>
  <si>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</si>
  <si>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</si>
  <si>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</si>
  <si>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</si>
  <si>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</si>
  <si>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</si>
  <si>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</si>
  <si>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</si>
  <si>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</si>
  <si>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</si>
  <si>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</si>
  <si>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</si>
  <si>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</si>
  <si>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</si>
  <si>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</si>
  <si>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</si>
  <si>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</si>
  <si>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</si>
  <si>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</si>
  <si>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</si>
  <si>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</si>
  <si>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</si>
  <si>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</si>
  <si>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</si>
  <si>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</si>
  <si>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</si>
  <si>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</si>
  <si>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</si>
  <si>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</si>
  <si>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</si>
  <si>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</si>
  <si>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</si>
  <si>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</si>
  <si>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</si>
  <si>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</si>
  <si>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</si>
  <si>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</si>
  <si>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</si>
  <si>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</si>
  <si>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</si>
  <si>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</si>
  <si>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</si>
  <si>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</si>
  <si>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</si>
  <si>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</si>
  <si>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</si>
  <si>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</si>
  <si>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</si>
  <si>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</si>
  <si>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</si>
  <si>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</si>
  <si>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</si>
  <si>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</si>
  <si>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</si>
  <si>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</si>
  <si>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</si>
  <si>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</si>
  <si>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</si>
  <si>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</si>
  <si>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</si>
  <si>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</si>
  <si>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</si>
  <si>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</si>
  <si>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</si>
  <si>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</si>
  <si>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</si>
  <si>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</si>
  <si>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</si>
  <si>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</si>
  <si>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</si>
  <si>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</si>
  <si>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</si>
  <si>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</si>
  <si>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</si>
  <si>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</si>
  <si>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</si>
  <si>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</si>
  <si>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</si>
  <si>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</si>
  <si>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</si>
  <si>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</si>
  <si>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</si>
  <si>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</si>
  <si>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</si>
  <si>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</si>
  <si>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</si>
  <si>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</si>
  <si>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</si>
  <si>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</si>
  <si>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</si>
  <si>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</si>
  <si>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</si>
  <si>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</si>
  <si>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</si>
  <si>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</si>
  <si>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</si>
  <si>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</si>
  <si>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</si>
  <si>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</si>
  <si>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</si>
  <si>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</si>
  <si>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</si>
  <si>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</si>
  <si>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</si>
  <si>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</si>
  <si>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</si>
  <si>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</si>
  <si>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</si>
  <si>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</si>
  <si>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</si>
  <si>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</si>
  <si>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</si>
  <si>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</si>
  <si>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</si>
  <si>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</si>
  <si>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</si>
  <si>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</si>
  <si>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</si>
  <si>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</si>
  <si>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</si>
  <si>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</si>
  <si>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</si>
  <si>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</si>
  <si>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</si>
  <si>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</si>
  <si>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</si>
  <si>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</si>
  <si>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</si>
  <si>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</si>
  <si>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</si>
  <si>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</si>
  <si>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</si>
  <si>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</si>
  <si>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</si>
  <si>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</si>
  <si>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</si>
  <si>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</si>
  <si>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</si>
  <si>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</si>
  <si>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</si>
  <si>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</si>
  <si>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</si>
  <si>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</si>
  <si>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</si>
  <si>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</si>
  <si>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</si>
  <si>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</si>
  <si>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</si>
  <si>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</si>
  <si>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</si>
  <si>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</si>
  <si>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</si>
  <si>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</si>
  <si>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</si>
  <si>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</si>
  <si>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</si>
  <si>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</si>
  <si>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</si>
  <si>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</si>
  <si>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</si>
  <si>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</si>
  <si>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</si>
  <si>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</si>
  <si>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</si>
  <si>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</si>
  <si>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</si>
  <si>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</si>
  <si>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</si>
  <si>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</si>
  <si>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</si>
  <si>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</si>
  <si>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</si>
  <si>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</si>
  <si>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</si>
  <si>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</si>
  <si>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</si>
  <si>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</si>
  <si>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</si>
  <si>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</si>
  <si>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</si>
  <si>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</si>
  <si>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</si>
  <si>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</si>
  <si>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</si>
  <si>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</si>
  <si>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</si>
  <si>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</si>
  <si>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</si>
  <si>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</si>
  <si>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</si>
  <si>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</si>
  <si>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</si>
  <si>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</si>
  <si>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</si>
  <si>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</si>
  <si>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</si>
  <si>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</si>
  <si>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</si>
  <si>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</si>
  <si>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</si>
  <si>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</si>
  <si>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</si>
  <si>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</si>
  <si>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</si>
  <si>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</si>
  <si>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</si>
  <si>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</si>
  <si>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</si>
  <si>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</si>
  <si>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</si>
  <si>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</si>
  <si>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</si>
  <si>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</si>
  <si>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</si>
  <si>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</si>
  <si>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</si>
  <si>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</si>
  <si>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</si>
  <si>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</si>
  <si>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</si>
  <si>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</si>
  <si>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</si>
  <si>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</si>
  <si>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</si>
  <si>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</si>
  <si>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</si>
  <si>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</si>
  <si>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</si>
  <si>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</si>
  <si>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</si>
  <si>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</si>
  <si>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</si>
  <si>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</si>
  <si>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</si>
  <si>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</si>
  <si>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</si>
  <si>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</si>
  <si>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</si>
  <si>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</si>
  <si>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</si>
  <si>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</si>
  <si>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</si>
  <si>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</si>
  <si>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</si>
  <si>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</si>
  <si>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</si>
  <si>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</si>
  <si>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</si>
  <si>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</si>
  <si>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</si>
  <si>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</si>
  <si>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</si>
  <si>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</si>
  <si>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</si>
  <si>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</si>
  <si>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</si>
  <si>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</si>
  <si>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</si>
  <si>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</si>
  <si>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</si>
  <si>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</si>
  <si>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</si>
  <si>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</si>
  <si>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</si>
  <si>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</si>
  <si>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</si>
  <si>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</si>
  <si>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</si>
  <si>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</si>
  <si>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</si>
  <si>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</si>
  <si>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</si>
  <si>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</si>
  <si>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</si>
  <si>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</si>
  <si>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</si>
  <si>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</si>
  <si>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</si>
  <si>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</si>
  <si>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</si>
  <si>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</si>
  <si>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</si>
  <si>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</si>
  <si>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</si>
  <si>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</si>
  <si>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</si>
  <si>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</si>
  <si>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</si>
  <si>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</si>
  <si>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</si>
  <si>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</si>
  <si>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</si>
  <si>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</si>
  <si>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</si>
  <si>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</si>
  <si>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</si>
  <si>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</si>
  <si>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</si>
  <si>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</si>
  <si>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</si>
  <si>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</si>
  <si>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</si>
  <si>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</si>
  <si>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</si>
  <si>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</si>
  <si>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</si>
  <si>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</si>
  <si>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</si>
  <si>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</si>
  <si>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</si>
  <si>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</si>
  <si>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</si>
  <si>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</si>
  <si>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</si>
  <si>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</si>
  <si>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</si>
  <si>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</si>
  <si>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</si>
  <si>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</si>
  <si>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</si>
  <si>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</si>
  <si>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</si>
  <si>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</si>
  <si>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</si>
  <si>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</si>
  <si>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</si>
  <si>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</si>
  <si>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</si>
  <si>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</si>
  <si>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</si>
  <si>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</si>
  <si>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</si>
  <si>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</si>
  <si>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</si>
  <si>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</si>
  <si>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</si>
  <si>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</si>
  <si>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</si>
  <si>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</si>
  <si>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</si>
  <si>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</si>
  <si>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</si>
  <si>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</si>
  <si>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</si>
  <si>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</si>
  <si>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</si>
  <si>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</si>
  <si>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</si>
  <si>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</si>
  <si>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</si>
  <si>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</si>
  <si>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</si>
  <si>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</si>
  <si>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</si>
  <si>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</si>
  <si>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</si>
  <si>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</si>
  <si>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</si>
  <si>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</si>
  <si>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</si>
  <si>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</si>
  <si>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</si>
  <si>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</si>
  <si>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</si>
  <si>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</si>
  <si>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</si>
  <si>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</si>
  <si>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</si>
  <si>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</si>
  <si>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</si>
  <si>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</si>
  <si>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</si>
  <si>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</si>
  <si>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</si>
  <si>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</si>
  <si>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</si>
  <si>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</si>
  <si>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</si>
  <si>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</si>
  <si>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</si>
  <si>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</si>
  <si>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</si>
  <si>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</si>
  <si>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</si>
  <si>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</si>
  <si>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</si>
  <si>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</si>
  <si>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</si>
  <si>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</si>
  <si>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</si>
  <si>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</si>
  <si>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</si>
  <si>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</si>
  <si>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</si>
  <si>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</si>
  <si>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</si>
  <si>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</si>
  <si>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</si>
  <si>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</si>
  <si>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</si>
  <si>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</si>
  <si>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</si>
  <si>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</si>
  <si>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</si>
  <si>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</si>
  <si>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</si>
  <si>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</si>
  <si>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</si>
  <si>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</si>
  <si>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</si>
  <si>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</si>
  <si>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</si>
  <si>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</si>
  <si>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</si>
  <si>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</si>
  <si>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</si>
  <si>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</si>
  <si>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</si>
  <si>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</si>
  <si>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</si>
  <si>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</si>
  <si>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</si>
  <si>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</si>
  <si>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</si>
  <si>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</si>
  <si>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</si>
  <si>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</si>
  <si>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</si>
  <si>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</si>
  <si>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</si>
  <si>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</si>
  <si>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</si>
  <si>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</si>
  <si>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</si>
  <si>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</si>
  <si>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</si>
  <si>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</si>
  <si>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</si>
  <si>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</si>
  <si>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</si>
  <si>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</si>
  <si>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</si>
  <si>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</si>
  <si>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</si>
  <si>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</si>
  <si>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</si>
  <si>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</si>
  <si>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</si>
  <si>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</si>
  <si>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</si>
  <si>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</si>
  <si>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</si>
  <si>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</si>
  <si>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</si>
  <si>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</si>
  <si>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</si>
  <si>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</si>
  <si>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</si>
  <si>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</si>
  <si>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</si>
  <si>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</si>
  <si>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</si>
  <si>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</si>
  <si>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</si>
  <si>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</si>
  <si>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</si>
  <si>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</si>
  <si>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</si>
  <si>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</si>
  <si>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</si>
  <si>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</si>
  <si>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</si>
  <si>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</si>
  <si>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</si>
  <si>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</si>
  <si>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</si>
  <si>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</si>
  <si>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</si>
  <si>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</si>
  <si>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</si>
  <si>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</si>
  <si>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</si>
  <si>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</si>
  <si>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</si>
  <si>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</si>
  <si>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</si>
  <si>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</si>
  <si>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</si>
  <si>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</si>
  <si>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</si>
  <si>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</si>
  <si>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</si>
  <si>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</si>
  <si>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</si>
  <si>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</si>
  <si>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</si>
  <si>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</si>
  <si>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</si>
  <si>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</si>
  <si>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</si>
  <si>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</si>
  <si>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</si>
  <si>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</si>
  <si>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</si>
  <si>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</si>
  <si>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</si>
  <si>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</si>
  <si>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</si>
  <si>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</si>
  <si>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</si>
  <si>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</si>
  <si>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</si>
  <si>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</si>
  <si>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</si>
  <si>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</si>
  <si>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</si>
  <si>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</si>
  <si>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</si>
  <si>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</si>
  <si>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</si>
  <si>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</si>
  <si>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</si>
  <si>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</si>
  <si>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</si>
  <si>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</si>
  <si>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</si>
  <si>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</si>
  <si>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</si>
  <si>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</si>
  <si>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</si>
  <si>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</si>
  <si>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</si>
  <si>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</si>
  <si>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</si>
  <si>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</si>
  <si>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</si>
  <si>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</si>
  <si>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</si>
  <si>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</si>
  <si>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</si>
  <si>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</si>
  <si>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</si>
  <si>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</si>
  <si>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</si>
  <si>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</si>
  <si>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</si>
  <si>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</si>
  <si>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</si>
  <si>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</si>
  <si>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</si>
  <si>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</si>
  <si>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</si>
  <si>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</si>
  <si>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</si>
  <si>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</si>
  <si>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</si>
  <si>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</si>
  <si>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</si>
  <si>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</si>
  <si>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</si>
  <si>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</si>
  <si>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</si>
  <si>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</si>
  <si>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</si>
  <si>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</si>
  <si>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</si>
  <si>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</si>
  <si>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</si>
  <si>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</si>
  <si>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</si>
  <si>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</si>
  <si>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</si>
  <si>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</si>
  <si>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</si>
  <si>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</si>
  <si>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</si>
  <si>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</si>
  <si>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</si>
  <si>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</si>
  <si>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</si>
  <si>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</si>
  <si>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</si>
  <si>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</si>
  <si>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</si>
  <si>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</si>
  <si>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</si>
  <si>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</si>
  <si>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</si>
  <si>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</si>
  <si>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</si>
  <si>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</si>
  <si>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</si>
  <si>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</si>
  <si>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</si>
  <si>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</si>
  <si>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</si>
  <si>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</si>
  <si>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</si>
  <si>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</si>
  <si>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</si>
  <si>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</si>
  <si>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</si>
  <si>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</si>
  <si>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</si>
  <si>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</si>
  <si>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</si>
  <si>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</si>
  <si>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</si>
  <si>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</si>
  <si>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</si>
  <si>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</si>
  <si>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</si>
  <si>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</si>
  <si>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</si>
  <si>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</si>
  <si>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</si>
  <si>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</si>
  <si>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</si>
  <si>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</si>
  <si>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</si>
  <si>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</si>
  <si>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</si>
  <si>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</si>
  <si>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</si>
  <si>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</si>
  <si>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</si>
  <si>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</si>
  <si>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</si>
  <si>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</si>
  <si>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</si>
  <si>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</si>
  <si>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</si>
  <si>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</si>
  <si>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</si>
  <si>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</si>
  <si>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</si>
  <si>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</si>
  <si>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</si>
  <si>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</si>
  <si>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</si>
  <si>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</si>
  <si>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</si>
  <si>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</si>
  <si>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</si>
  <si>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</si>
  <si>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</si>
  <si>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</si>
  <si>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</si>
  <si>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</si>
  <si>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</si>
  <si>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</si>
  <si>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</si>
  <si>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</si>
  <si>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</si>
  <si>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</si>
  <si>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</si>
  <si>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</si>
  <si>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</si>
  <si>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</si>
  <si>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</si>
  <si>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</si>
  <si>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</si>
  <si>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</si>
  <si>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</si>
  <si>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</si>
  <si>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</si>
  <si>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</si>
  <si>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</si>
  <si>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</si>
  <si>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</si>
  <si>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</si>
  <si>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</si>
  <si>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</si>
  <si>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</si>
  <si>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</si>
  <si>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</si>
  <si>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</si>
  <si>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</si>
  <si>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</si>
  <si>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</si>
  <si>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</si>
  <si>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</si>
  <si>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</si>
  <si>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</si>
  <si>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</si>
  <si>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</si>
  <si>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</si>
  <si>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</si>
  <si>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</si>
  <si>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</si>
  <si>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</si>
  <si>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</si>
  <si>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</si>
  <si>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</si>
  <si>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</si>
  <si>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</si>
  <si>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</si>
  <si>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</si>
  <si>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</si>
  <si>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</si>
  <si>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</si>
  <si>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</si>
  <si>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</si>
  <si>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</si>
  <si>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</si>
  <si>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</si>
  <si>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</si>
  <si>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</si>
  <si>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</si>
  <si>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</si>
  <si>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</si>
  <si>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</si>
  <si>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</si>
  <si>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</si>
  <si>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</si>
  <si>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</si>
  <si>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</si>
  <si>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</si>
  <si>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</si>
  <si>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</si>
  <si>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</si>
  <si>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</si>
  <si>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</si>
  <si>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</si>
  <si>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</si>
  <si>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</si>
  <si>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</si>
  <si>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</si>
  <si>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</si>
  <si>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</si>
  <si>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</si>
  <si>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</si>
  <si>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</si>
  <si>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</si>
  <si>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</si>
  <si>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</si>
  <si>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</si>
  <si>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</si>
  <si>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</si>
  <si>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</si>
  <si>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</si>
  <si>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</si>
  <si>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</si>
  <si>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</si>
  <si>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</si>
  <si>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</si>
  <si>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</si>
  <si>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</si>
  <si>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</si>
  <si>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</si>
  <si>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</si>
  <si>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</si>
  <si>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</si>
  <si>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</si>
  <si>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</si>
  <si>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</si>
  <si>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</si>
  <si>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</si>
  <si>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</si>
  <si>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</si>
  <si>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</si>
  <si>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</si>
  <si>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</si>
  <si>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</si>
  <si>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</si>
  <si>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</si>
  <si>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</si>
  <si>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</si>
  <si>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</si>
  <si>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</si>
  <si>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</si>
  <si>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</si>
  <si>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</si>
  <si>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</si>
  <si>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</si>
  <si>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</si>
  <si>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</si>
  <si>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</si>
  <si>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</si>
  <si>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</si>
  <si>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</si>
  <si>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</si>
  <si>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</si>
  <si>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</si>
  <si>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</si>
  <si>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</si>
  <si>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</si>
  <si>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</si>
  <si>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</si>
  <si>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</si>
  <si>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</si>
  <si>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</si>
  <si>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</si>
  <si>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</si>
  <si>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</si>
  <si>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</si>
  <si>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</si>
  <si>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</si>
  <si>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</si>
  <si>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</si>
  <si>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</si>
  <si>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</si>
  <si>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</si>
  <si>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</si>
  <si>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</si>
  <si>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</si>
  <si>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</si>
  <si>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</si>
  <si>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</si>
  <si>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</si>
  <si>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</si>
  <si>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</si>
  <si>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</si>
  <si>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</si>
  <si>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</si>
  <si>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</si>
  <si>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</si>
  <si>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</si>
  <si>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</si>
  <si>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</si>
  <si>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</si>
  <si>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</si>
  <si>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</si>
  <si>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</si>
  <si>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</si>
  <si>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</si>
  <si>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</si>
  <si>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</si>
  <si>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</si>
  <si>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</si>
  <si>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</si>
  <si>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</si>
  <si>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</si>
  <si>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</si>
  <si>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</si>
  <si>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</si>
  <si>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</si>
  <si>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</si>
  <si>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</si>
  <si>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</si>
  <si>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</si>
  <si>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</si>
  <si>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</si>
  <si>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</si>
  <si>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</si>
  <si>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</si>
  <si>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</si>
  <si>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</si>
  <si>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</si>
  <si>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</si>
  <si>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</si>
  <si>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</si>
  <si>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</si>
  <si>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</si>
  <si>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</si>
  <si>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</si>
  <si>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</si>
  <si>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</si>
  <si>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</si>
  <si>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</si>
  <si>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</si>
  <si>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</si>
  <si>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</si>
  <si>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</si>
  <si>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</si>
  <si>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</si>
  <si>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</si>
  <si>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</si>
  <si>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</si>
  <si>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</si>
  <si>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</si>
  <si>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</si>
  <si>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</si>
  <si>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</si>
  <si>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</si>
  <si>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</si>
  <si>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</si>
  <si>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</si>
  <si>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</si>
  <si>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</si>
  <si>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</si>
  <si>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</si>
  <si>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</si>
  <si>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</si>
  <si>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</si>
  <si>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</si>
  <si>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</si>
  <si>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</si>
  <si>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</si>
  <si>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</si>
  <si>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</si>
  <si>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</si>
  <si>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</si>
  <si>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</si>
  <si>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</si>
  <si>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</si>
  <si>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</si>
  <si>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</si>
  <si>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</si>
  <si>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</si>
  <si>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</si>
  <si>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</si>
  <si>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</si>
  <si>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</si>
  <si>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</si>
  <si>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</si>
  <si>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</si>
  <si>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</si>
  <si>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</si>
  <si>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</si>
  <si>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</si>
  <si>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</si>
  <si>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</si>
  <si>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</si>
  <si>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</si>
  <si>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</si>
  <si>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</si>
  <si>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</si>
  <si>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</si>
  <si>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</si>
  <si>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</si>
  <si>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</si>
  <si>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</si>
  <si>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</si>
  <si>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</si>
  <si>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</si>
  <si>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</si>
  <si>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</si>
  <si>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</si>
  <si>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</si>
  <si>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</si>
  <si>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</si>
  <si>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</si>
  <si>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</si>
  <si>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</si>
  <si>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</si>
  <si>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</si>
  <si>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</si>
  <si>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</si>
  <si>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</si>
  <si>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</si>
  <si>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</si>
  <si>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</si>
  <si>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</si>
  <si>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</si>
  <si>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</si>
  <si>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</si>
  <si>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</si>
  <si>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</si>
  <si>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</si>
  <si>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</si>
  <si>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</si>
  <si>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</si>
  <si>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</si>
  <si>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</si>
  <si>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</si>
  <si>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</si>
  <si>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</si>
  <si>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</si>
  <si>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</si>
  <si>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</si>
  <si>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</si>
  <si>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</si>
  <si>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</si>
  <si>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</si>
  <si>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</si>
  <si>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</si>
  <si>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</si>
  <si>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</si>
  <si>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</si>
  <si>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</si>
  <si>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</si>
  <si>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</si>
  <si>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</si>
  <si>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</si>
  <si>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</si>
  <si>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</si>
  <si>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</si>
  <si>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</si>
  <si>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</si>
  <si>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</si>
  <si>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</si>
  <si>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</si>
  <si>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</si>
  <si>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</si>
  <si>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</si>
  <si>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</si>
  <si>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</si>
  <si>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</si>
  <si>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</si>
  <si>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</si>
  <si>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</si>
  <si>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</si>
  <si>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</si>
  <si>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</si>
  <si>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</si>
  <si>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</si>
  <si>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</si>
  <si>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</si>
  <si>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</si>
  <si>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</si>
  <si>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</si>
  <si>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</si>
  <si>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</si>
  <si>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</si>
  <si>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</si>
  <si>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</si>
  <si>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</si>
  <si>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</si>
  <si>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</si>
  <si>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</si>
  <si>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</si>
  <si>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</si>
  <si>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</si>
  <si>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</si>
  <si>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</si>
  <si>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</si>
  <si>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</si>
  <si>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</si>
  <si>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</si>
  <si>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</si>
  <si>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</si>
  <si>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</si>
  <si>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</si>
  <si>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</si>
  <si>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</si>
  <si>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</si>
  <si>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</si>
  <si>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</si>
  <si>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</si>
  <si>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</si>
  <si>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</si>
  <si>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</si>
  <si>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</si>
  <si>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</si>
  <si>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</si>
  <si>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</si>
  <si>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</si>
  <si>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</si>
  <si>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</si>
  <si>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</si>
  <si>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</si>
  <si>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</si>
  <si>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</si>
  <si>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</si>
  <si>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</si>
  <si>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</si>
  <si>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</si>
  <si>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</si>
  <si>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</si>
  <si>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</si>
  <si>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</si>
  <si>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</si>
  <si>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</si>
  <si>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</si>
  <si>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</si>
  <si>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</si>
  <si>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</si>
  <si>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</si>
  <si>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</si>
  <si>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</si>
  <si>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</si>
  <si>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</si>
  <si>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</si>
  <si>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</si>
  <si>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</si>
  <si>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</si>
  <si>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</si>
  <si>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</si>
  <si>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</si>
  <si>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</si>
  <si>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</si>
  <si>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</si>
  <si>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</si>
  <si>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</si>
  <si>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</si>
  <si>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</si>
  <si>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</si>
  <si>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</si>
  <si>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</si>
  <si>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</si>
  <si>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</si>
  <si>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</si>
  <si>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</si>
  <si>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</si>
  <si>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</si>
  <si>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</si>
  <si>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</si>
  <si>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</si>
  <si>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</si>
  <si>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</si>
  <si>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</si>
  <si>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</si>
  <si>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</si>
  <si>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</si>
  <si>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</si>
  <si>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</si>
  <si>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</si>
  <si>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</si>
  <si>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</si>
  <si>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</si>
  <si>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</si>
  <si>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</si>
  <si>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</si>
  <si>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</si>
  <si>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</si>
  <si>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</si>
  <si>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</si>
  <si>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</si>
  <si>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</si>
  <si>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</si>
  <si>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</si>
  <si>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</si>
  <si>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</si>
  <si>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</si>
  <si>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</si>
  <si>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</si>
  <si>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</si>
  <si>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</si>
  <si>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</si>
  <si>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</si>
  <si>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</si>
  <si>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</si>
  <si>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</si>
  <si>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</si>
  <si>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</si>
  <si>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</si>
  <si>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</si>
  <si>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</si>
  <si>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</si>
  <si>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</si>
  <si>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</si>
  <si>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</si>
  <si>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</si>
  <si>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</si>
  <si>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</si>
  <si>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</si>
  <si>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</si>
  <si>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</si>
  <si>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</si>
  <si>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</si>
  <si>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</si>
  <si>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</si>
  <si>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</si>
  <si>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</si>
  <si>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</si>
  <si>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</si>
  <si>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</si>
  <si>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</si>
  <si>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</si>
  <si>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</si>
  <si>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</si>
  <si>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</si>
  <si>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</si>
  <si>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</si>
  <si>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</si>
  <si>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</si>
  <si>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</si>
  <si>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</si>
  <si>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</si>
  <si>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</si>
  <si>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</si>
  <si>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</si>
  <si>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</si>
  <si>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</si>
  <si>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</si>
  <si>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</si>
  <si>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</si>
  <si>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</si>
  <si>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</si>
  <si>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</si>
  <si>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</si>
  <si>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</si>
  <si>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</si>
  <si>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</si>
  <si>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</si>
  <si>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</si>
  <si>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</si>
  <si>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</si>
  <si>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</si>
  <si>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</si>
  <si>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</si>
  <si>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</si>
  <si>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</si>
  <si>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</si>
  <si>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</si>
  <si>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</si>
  <si>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</si>
  <si>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</si>
  <si>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</si>
  <si>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</si>
  <si>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</si>
  <si>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</si>
  <si>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</si>
  <si>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</si>
  <si>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</si>
  <si>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</si>
  <si>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</si>
  <si>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</si>
  <si>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</si>
  <si>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</si>
  <si>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</si>
  <si>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</si>
  <si>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</si>
  <si>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</si>
  <si>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</si>
  <si>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</si>
  <si>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</si>
  <si>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</si>
  <si>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</si>
  <si>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</si>
  <si>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</si>
  <si>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</si>
  <si>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</si>
  <si>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</si>
  <si>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</si>
  <si>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</si>
  <si>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</si>
  <si>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</si>
  <si>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</si>
  <si>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</si>
  <si>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</si>
  <si>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</si>
  <si>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</si>
  <si>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</si>
  <si>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</si>
  <si>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</si>
  <si>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</si>
  <si>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</si>
  <si>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</si>
  <si>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</si>
  <si>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</si>
  <si>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</si>
  <si>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</si>
  <si>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</si>
  <si>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</si>
  <si>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</si>
  <si>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</si>
  <si>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</si>
  <si>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</si>
  <si>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</si>
  <si>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</si>
  <si>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</si>
  <si>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</si>
  <si>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</si>
  <si>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</si>
  <si>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</si>
  <si>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</si>
  <si>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</si>
  <si>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</si>
  <si>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</si>
  <si>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</si>
  <si>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</si>
  <si>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</si>
  <si>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</si>
  <si>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</si>
  <si>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</si>
  <si>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</si>
  <si>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</si>
  <si>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</si>
  <si>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</si>
  <si>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</si>
  <si>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</si>
  <si>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</si>
  <si>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</si>
  <si>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</si>
  <si>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</si>
  <si>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</si>
  <si>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</si>
  <si>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</si>
  <si>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</si>
  <si>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</si>
  <si>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</si>
  <si>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</si>
  <si>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</si>
  <si>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</si>
  <si>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</si>
  <si>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</si>
  <si>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</si>
  <si>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</si>
  <si>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</si>
  <si>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</si>
  <si>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</si>
  <si>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</si>
  <si>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</si>
  <si>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</si>
  <si>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</si>
  <si>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</si>
  <si>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</si>
  <si>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</si>
  <si>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</si>
  <si>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</si>
  <si>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</si>
  <si>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</si>
  <si>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</si>
  <si>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</si>
  <si>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</si>
  <si>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</si>
  <si>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</si>
  <si>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</si>
  <si>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</si>
  <si>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</si>
  <si>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</si>
  <si>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</si>
  <si>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</si>
  <si>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</si>
  <si>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</si>
  <si>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</si>
  <si>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</si>
  <si>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</si>
  <si>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</si>
  <si>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</si>
  <si>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</si>
  <si>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</si>
  <si>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</si>
  <si>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</si>
  <si>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</si>
  <si>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</si>
  <si>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</si>
  <si>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</si>
  <si>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</si>
  <si>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</si>
  <si>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</si>
  <si>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</si>
  <si>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</si>
  <si>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</si>
  <si>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</si>
  <si>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</si>
  <si>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</si>
  <si>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</si>
  <si>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</si>
  <si>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</si>
  <si>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</si>
  <si>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</si>
  <si>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</si>
  <si>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</si>
  <si>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</si>
  <si>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</si>
  <si>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</si>
  <si>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</si>
  <si>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</si>
  <si>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</si>
  <si>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</si>
  <si>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</si>
  <si>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</si>
  <si>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</si>
  <si>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</si>
  <si>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</si>
  <si>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</si>
  <si>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</si>
  <si>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</si>
  <si>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</si>
  <si>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</si>
  <si>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</si>
  <si>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</si>
  <si>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</si>
  <si>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</si>
  <si>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</si>
  <si>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</si>
  <si>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</si>
  <si>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</si>
  <si>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</si>
  <si>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</si>
  <si>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</si>
  <si>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</si>
  <si>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</si>
  <si>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</si>
  <si>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</si>
  <si>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</si>
  <si>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</si>
  <si>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</si>
  <si>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</si>
  <si>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</si>
  <si>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</si>
  <si>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</si>
  <si>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</si>
  <si>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</si>
  <si>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</si>
  <si>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</si>
  <si>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</si>
  <si>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</si>
  <si>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</si>
  <si>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</si>
  <si>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</si>
  <si>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</si>
  <si>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</si>
  <si>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</si>
  <si>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</si>
  <si>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</si>
  <si>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</si>
  <si>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</si>
  <si>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</si>
  <si>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</si>
  <si>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</si>
  <si>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</si>
  <si>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</si>
  <si>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</si>
  <si>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</si>
  <si>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</si>
  <si>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</si>
  <si>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</si>
  <si>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</si>
  <si>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</si>
  <si>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</si>
  <si>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</si>
  <si>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</si>
  <si>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</si>
  <si>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</si>
  <si>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</si>
  <si>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</si>
  <si>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</si>
  <si>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</si>
  <si>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</si>
  <si>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</si>
  <si>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</si>
  <si>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</si>
  <si>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</si>
  <si>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</si>
  <si>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</si>
  <si>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</si>
  <si>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</si>
  <si>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</si>
  <si>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</si>
  <si>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</si>
  <si>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</si>
  <si>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</si>
  <si>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</si>
  <si>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</si>
  <si>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</si>
  <si>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</si>
  <si>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</si>
  <si>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</si>
  <si>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</si>
  <si>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</si>
  <si>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</si>
  <si>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</si>
  <si>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</si>
  <si>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</si>
  <si>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</si>
  <si>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</si>
  <si>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</si>
  <si>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</si>
  <si>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</si>
  <si>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</si>
  <si>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</si>
  <si>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</si>
  <si>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</si>
  <si>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</si>
  <si>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</si>
  <si>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</si>
  <si>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</si>
  <si>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</si>
  <si>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</si>
  <si>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</si>
  <si>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</si>
  <si>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</si>
  <si>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</si>
  <si>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</si>
  <si>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</si>
  <si>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</si>
  <si>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</si>
  <si>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</si>
  <si>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</si>
  <si>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</si>
  <si>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</si>
  <si>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</si>
  <si>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</si>
  <si>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</si>
  <si>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</si>
  <si>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</si>
  <si>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</si>
  <si>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</si>
  <si>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</si>
  <si>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</si>
  <si>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</si>
  <si>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</si>
  <si>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</si>
  <si>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</si>
  <si>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</si>
  <si>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</si>
  <si>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</si>
  <si>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</si>
  <si>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</si>
  <si>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</si>
  <si>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</si>
  <si>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</si>
  <si>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</si>
  <si>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</si>
  <si>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</si>
  <si>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</si>
  <si>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</si>
  <si>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</si>
  <si>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</si>
  <si>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</si>
  <si>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</si>
  <si>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</si>
  <si>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</si>
  <si>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</si>
  <si>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</si>
  <si>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</si>
  <si>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</si>
  <si>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</si>
  <si>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</si>
  <si>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</si>
  <si>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</si>
  <si>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</si>
  <si>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</si>
  <si>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</si>
  <si>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</si>
  <si>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</si>
  <si>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</si>
  <si>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</si>
  <si>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</si>
  <si>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</si>
  <si>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</si>
  <si>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</si>
  <si>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</si>
  <si>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</si>
  <si>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</si>
  <si>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</si>
  <si>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</si>
  <si>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</si>
  <si>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</si>
  <si>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</si>
  <si>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</si>
  <si>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</si>
  <si>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</si>
  <si>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</si>
  <si>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</si>
  <si>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</si>
  <si>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</si>
  <si>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</si>
  <si>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</si>
  <si>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</si>
  <si>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</si>
  <si>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</si>
  <si>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</si>
  <si>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</si>
  <si>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</si>
  <si>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</si>
  <si>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</si>
  <si>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</si>
  <si>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</si>
  <si>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</si>
  <si>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</si>
  <si>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</si>
  <si>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</si>
  <si>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</si>
  <si>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</si>
  <si>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</si>
  <si>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</si>
  <si>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</si>
  <si>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</si>
  <si>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</si>
  <si>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</si>
  <si>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</si>
  <si>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</si>
  <si>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</si>
  <si>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</si>
  <si>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</si>
  <si>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</si>
  <si>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</si>
  <si>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</si>
  <si>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</si>
  <si>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</si>
  <si>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</si>
  <si>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</si>
  <si>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</si>
  <si>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</si>
  <si>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</si>
  <si>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</si>
  <si>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</si>
  <si>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</si>
  <si>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</si>
  <si>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</si>
  <si>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</si>
  <si>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</si>
  <si>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</si>
  <si>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</si>
  <si>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</si>
  <si>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</si>
  <si>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</si>
  <si>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</si>
  <si>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</si>
  <si>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</si>
  <si>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</si>
  <si>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</si>
  <si>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</si>
  <si>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</si>
  <si>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</si>
  <si>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</si>
  <si>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</si>
  <si>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</si>
  <si>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</si>
  <si>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</si>
  <si>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</si>
  <si>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</si>
  <si>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</si>
  <si>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</si>
  <si>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</si>
  <si>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</si>
  <si>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</si>
  <si>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</si>
  <si>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</si>
  <si>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</si>
  <si>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</si>
  <si>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</si>
  <si>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</si>
  <si>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</si>
  <si>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</si>
  <si>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</si>
  <si>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</si>
  <si>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</si>
  <si>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</si>
  <si>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</si>
  <si>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</si>
  <si>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</si>
  <si>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</si>
  <si>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</si>
  <si>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</si>
  <si>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</si>
  <si>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</si>
  <si>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</si>
  <si>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</si>
  <si>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</si>
  <si>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</si>
  <si>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</si>
  <si>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</si>
  <si>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</si>
  <si>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</si>
  <si>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</si>
  <si>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</si>
  <si>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</si>
  <si>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</si>
  <si>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</si>
  <si>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</si>
  <si>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</si>
  <si>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</si>
  <si>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</si>
  <si>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</si>
  <si>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</si>
  <si>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</si>
  <si>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</si>
  <si>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</si>
  <si>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</si>
  <si>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</si>
  <si>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</si>
  <si>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</si>
  <si>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</si>
  <si>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</si>
  <si>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</si>
  <si>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</si>
  <si>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</si>
  <si>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</si>
  <si>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</si>
  <si>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</si>
  <si>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</si>
  <si>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</si>
  <si>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</si>
  <si>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</si>
  <si>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</si>
  <si>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</si>
  <si>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</si>
  <si>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</si>
  <si>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</si>
  <si>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</si>
  <si>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</si>
  <si>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</si>
  <si>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</si>
  <si>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</si>
  <si>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</si>
  <si>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</si>
  <si>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</si>
  <si>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</si>
  <si>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</si>
  <si>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</si>
  <si>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</si>
  <si>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</si>
  <si>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</si>
  <si>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</si>
  <si>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</si>
  <si>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</si>
  <si>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</si>
  <si>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</si>
  <si>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</si>
  <si>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</si>
  <si>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</si>
  <si>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</si>
  <si>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</si>
  <si>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</si>
  <si>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</si>
  <si>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</si>
  <si>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</si>
  <si>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</si>
  <si>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</si>
  <si>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</si>
  <si>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</si>
  <si>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</si>
  <si>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</si>
  <si>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</si>
  <si>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</si>
  <si>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</si>
  <si>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</si>
  <si>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</si>
  <si>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</si>
  <si>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</si>
  <si>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</si>
  <si>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</si>
  <si>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</si>
  <si>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</si>
  <si>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</si>
  <si>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</si>
  <si>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</si>
  <si>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</si>
  <si>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</si>
  <si>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</si>
  <si>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</si>
  <si>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</si>
  <si>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</si>
  <si>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</si>
  <si>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</si>
  <si>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</si>
  <si>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</si>
  <si>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</si>
  <si>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</si>
  <si>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</si>
  <si>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</si>
  <si>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</si>
  <si>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</si>
  <si>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</si>
  <si>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</si>
  <si>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</si>
  <si>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</si>
  <si>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</si>
  <si>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</si>
  <si>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</si>
  <si>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</si>
  <si>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</si>
  <si>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</si>
  <si>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</si>
  <si>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</si>
  <si>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</si>
  <si>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</si>
  <si>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</si>
  <si>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</si>
  <si>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</si>
  <si>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</si>
  <si>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</si>
  <si>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</si>
  <si>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</si>
  <si>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</si>
  <si>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</si>
  <si>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</si>
  <si>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</si>
  <si>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</si>
  <si>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</si>
  <si>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</si>
  <si>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</si>
  <si>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</si>
  <si>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</si>
  <si>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</si>
  <si>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</si>
  <si>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</si>
  <si>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</si>
  <si>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</si>
  <si>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</si>
  <si>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</si>
  <si>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</si>
  <si>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</si>
  <si>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</si>
  <si>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</si>
  <si>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</si>
  <si>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</si>
  <si>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</si>
  <si>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</si>
  <si>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</si>
  <si>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</si>
  <si>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</si>
  <si>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</si>
  <si>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</si>
  <si>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</si>
  <si>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</si>
  <si>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</si>
  <si>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</si>
  <si>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</si>
  <si>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</si>
  <si>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</si>
  <si>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</si>
  <si>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</si>
  <si>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</si>
  <si>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</si>
  <si>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</si>
  <si>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</si>
  <si>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</si>
  <si>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</si>
  <si>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</si>
  <si>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</si>
  <si>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</si>
  <si>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</si>
  <si>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</si>
  <si>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</si>
  <si>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</si>
  <si>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</si>
  <si>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</si>
  <si>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</si>
  <si>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</si>
  <si>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</si>
  <si>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</si>
  <si>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</si>
  <si>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</si>
  <si>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</si>
  <si>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</si>
  <si>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</si>
  <si>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</si>
  <si>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</si>
  <si>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</si>
  <si>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</si>
  <si>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</si>
  <si>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</si>
  <si>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</si>
  <si>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</si>
  <si>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</si>
  <si>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</si>
  <si>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</si>
  <si>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</si>
  <si>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</si>
  <si>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</si>
  <si>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</si>
  <si>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</si>
  <si>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</si>
  <si>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</si>
  <si>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</si>
  <si>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</si>
  <si>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</si>
  <si>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</si>
  <si>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</si>
  <si>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</si>
  <si>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</si>
  <si>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</si>
  <si>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</si>
  <si>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</si>
  <si>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</si>
  <si>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</si>
  <si>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</si>
  <si>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</si>
  <si>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</si>
  <si>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</si>
  <si>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</si>
  <si>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</si>
  <si>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</si>
  <si>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</si>
  <si>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</si>
  <si>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</si>
  <si>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</si>
  <si>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</si>
  <si>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</si>
  <si>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</si>
  <si>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</si>
  <si>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</si>
  <si>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</si>
  <si>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</si>
  <si>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</si>
  <si>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</si>
  <si>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</si>
  <si>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</si>
  <si>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</si>
  <si>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</si>
  <si>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</si>
  <si>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</si>
  <si>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</si>
  <si>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</si>
  <si>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</si>
  <si>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</si>
  <si>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</si>
  <si>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</si>
  <si>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</si>
  <si>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</si>
  <si>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</si>
  <si>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</si>
  <si>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</si>
  <si>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</si>
  <si>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</si>
  <si>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</si>
  <si>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</si>
  <si>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</si>
  <si>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</si>
  <si>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</si>
  <si>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</si>
  <si>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</si>
  <si>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</si>
  <si>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</si>
  <si>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</si>
  <si>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</si>
  <si>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</si>
  <si>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</si>
  <si>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</si>
  <si>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</si>
  <si>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</si>
  <si>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</si>
  <si>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</si>
  <si>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</si>
  <si>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</si>
  <si>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</si>
  <si>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</si>
  <si>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</si>
  <si>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</si>
  <si>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</si>
  <si>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</si>
  <si>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</si>
  <si>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</si>
  <si>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</si>
  <si>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</si>
  <si>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</si>
  <si>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</si>
  <si>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</si>
  <si>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</si>
  <si>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</si>
  <si>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</si>
  <si>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</si>
  <si>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</si>
  <si>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</si>
  <si>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</si>
  <si>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</si>
  <si>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</si>
  <si>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</si>
  <si>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</si>
  <si>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</si>
  <si>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</si>
  <si>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</si>
  <si>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</si>
  <si>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</si>
  <si>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</si>
  <si>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</si>
  <si>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</si>
  <si>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</si>
  <si>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</si>
  <si>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</si>
  <si>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</si>
  <si>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</si>
  <si>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</si>
  <si>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</si>
  <si>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</si>
  <si>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</si>
  <si>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</si>
  <si>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</si>
  <si>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</si>
  <si>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</si>
  <si>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</si>
  <si>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</si>
  <si>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</si>
  <si>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</si>
  <si>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</si>
  <si>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</si>
  <si>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</si>
  <si>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</si>
  <si>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</si>
  <si>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</si>
  <si>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</si>
  <si>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</si>
  <si>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</si>
  <si>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</si>
  <si>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</si>
  <si>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</si>
  <si>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</si>
  <si>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</si>
  <si>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</si>
  <si>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</si>
  <si>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</si>
  <si>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</si>
  <si>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</si>
  <si>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</si>
  <si>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</si>
  <si>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</si>
  <si>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</si>
  <si>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</si>
  <si>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</si>
  <si>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</si>
  <si>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</si>
  <si>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</si>
  <si>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</si>
  <si>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</si>
  <si>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</si>
  <si>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</si>
  <si>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</si>
  <si>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</si>
  <si>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</si>
  <si>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</si>
  <si>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</si>
  <si>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</si>
  <si>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</si>
  <si>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</si>
  <si>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</si>
  <si>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</si>
  <si>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</si>
  <si>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</si>
  <si>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</si>
  <si>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</si>
  <si>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</si>
  <si>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</si>
  <si>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</si>
  <si>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</si>
  <si>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</si>
  <si>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</si>
  <si>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</si>
  <si>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</si>
  <si>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</si>
  <si>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</si>
  <si>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</si>
  <si>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</si>
  <si>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</si>
  <si>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</si>
  <si>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</si>
  <si>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</si>
  <si>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</si>
  <si>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</si>
  <si>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</si>
  <si>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</si>
  <si>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</si>
  <si>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</si>
  <si>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</si>
  <si>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</si>
  <si>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</si>
  <si>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</si>
  <si>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</si>
  <si>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</si>
  <si>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</si>
  <si>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</si>
  <si>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</si>
  <si>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</si>
  <si>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</si>
  <si>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</si>
  <si>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</si>
  <si>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</si>
  <si>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</si>
  <si>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</si>
  <si>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</si>
  <si>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</si>
  <si>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</si>
  <si>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</si>
  <si>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</si>
  <si>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</si>
  <si>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</si>
  <si>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</si>
  <si>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</si>
  <si>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</si>
  <si>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</si>
  <si>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</si>
  <si>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</si>
  <si>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</si>
  <si>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</si>
  <si>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</si>
  <si>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</si>
  <si>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</si>
  <si>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</si>
  <si>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</si>
  <si>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</si>
  <si>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</si>
  <si>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</si>
  <si>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</si>
  <si>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</si>
  <si>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</si>
  <si>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</si>
  <si>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</si>
  <si>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</si>
  <si>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</si>
  <si>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</si>
  <si>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</si>
  <si>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</si>
  <si>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</si>
  <si>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</si>
  <si>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</si>
  <si>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</si>
  <si>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</si>
  <si>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</si>
  <si>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</si>
  <si>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</si>
  <si>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</si>
  <si>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</si>
  <si>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</si>
  <si>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</si>
  <si>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</si>
  <si>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</si>
  <si>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</si>
  <si>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</si>
  <si>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</si>
  <si>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</si>
  <si>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</si>
  <si>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</si>
  <si>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</si>
  <si>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</si>
  <si>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</si>
  <si>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</si>
  <si>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</si>
  <si>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</si>
  <si>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</si>
  <si>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</si>
  <si>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</si>
  <si>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</si>
  <si>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</si>
  <si>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</si>
  <si>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</si>
  <si>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</si>
  <si>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</si>
  <si>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</si>
  <si>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</si>
  <si>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</si>
  <si>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</si>
  <si>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</si>
  <si>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</si>
  <si>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</si>
  <si>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</si>
  <si>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</si>
  <si>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</si>
  <si>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</si>
  <si>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</si>
  <si>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</si>
  <si>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</si>
  <si>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</si>
  <si>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</si>
  <si>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</si>
  <si>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</si>
  <si>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</si>
  <si>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</si>
  <si>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</si>
  <si>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</si>
  <si>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</si>
  <si>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</si>
  <si>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</si>
  <si>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</si>
  <si>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</si>
  <si>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</si>
  <si>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</si>
  <si>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</si>
  <si>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</si>
  <si>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</si>
  <si>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</si>
  <si>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</si>
  <si>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</si>
  <si>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</si>
  <si>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</si>
  <si>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</si>
  <si>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</si>
  <si>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</si>
  <si>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</si>
  <si>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</si>
  <si>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</si>
  <si>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</si>
  <si>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</si>
  <si>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</si>
  <si>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</si>
  <si>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</si>
  <si>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</si>
  <si>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</si>
  <si>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</si>
  <si>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</si>
  <si>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</si>
  <si>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</si>
  <si>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</si>
  <si>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</si>
  <si>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</si>
  <si>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</si>
  <si>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</si>
  <si>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</si>
  <si>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</si>
  <si>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</si>
  <si>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</si>
  <si>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</si>
  <si>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</si>
  <si>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</si>
  <si>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</si>
  <si>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</si>
  <si>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</si>
  <si>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</si>
  <si>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</si>
  <si>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</si>
  <si>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</si>
  <si>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</si>
  <si>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</si>
  <si>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</si>
  <si>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</si>
  <si>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</si>
  <si>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</si>
  <si>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</si>
  <si>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</si>
  <si>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</si>
  <si>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</si>
  <si>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</si>
  <si>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</si>
  <si>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</si>
  <si>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</si>
  <si>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</si>
  <si>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</si>
  <si>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</si>
  <si>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</si>
  <si>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</si>
  <si>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</si>
  <si>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</si>
  <si>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</si>
  <si>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</si>
  <si>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</si>
  <si>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</si>
  <si>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</si>
  <si>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</si>
  <si>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</si>
  <si>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</si>
  <si>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</si>
  <si>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</si>
  <si>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</si>
  <si>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</si>
  <si>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</si>
  <si>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</si>
  <si>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</si>
  <si>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</si>
  <si>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</si>
  <si>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</si>
  <si>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</si>
  <si>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</si>
  <si>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</si>
  <si>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</si>
  <si>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</si>
  <si>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</si>
  <si>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</si>
  <si>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</si>
  <si>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</si>
  <si>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</si>
  <si>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</si>
  <si>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</si>
  <si>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</si>
  <si>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</si>
  <si>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</si>
  <si>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</si>
  <si>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</si>
  <si>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</si>
  <si>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</si>
  <si>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</si>
  <si>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</si>
  <si>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</si>
  <si>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</si>
  <si>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</si>
  <si>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</si>
  <si>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</si>
  <si>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</si>
  <si>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</si>
  <si>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</si>
  <si>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</si>
  <si>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</si>
  <si>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</si>
  <si>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</si>
  <si>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</si>
  <si>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</si>
  <si>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</si>
  <si>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</si>
  <si>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</si>
  <si>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</si>
  <si>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</si>
  <si>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</si>
  <si>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</si>
  <si>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</si>
  <si>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</si>
  <si>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</si>
  <si>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</si>
  <si>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</si>
  <si>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</si>
  <si>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</si>
  <si>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</si>
  <si>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</si>
  <si>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</si>
  <si>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</si>
  <si>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</si>
  <si>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</si>
  <si>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</si>
  <si>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</si>
  <si>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</si>
  <si>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</si>
  <si>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</si>
  <si>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</si>
  <si>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</si>
  <si>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</si>
  <si>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</si>
  <si>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</si>
  <si>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</si>
  <si>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</si>
  <si>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</si>
  <si>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</si>
  <si>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</si>
  <si>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</si>
  <si>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</si>
  <si>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</si>
  <si>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</si>
  <si>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</si>
  <si>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</si>
  <si>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</si>
  <si>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</si>
  <si>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</si>
  <si>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</si>
  <si>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</si>
  <si>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</si>
  <si>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</si>
  <si>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</si>
  <si>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</si>
  <si>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</si>
  <si>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</si>
  <si>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</si>
  <si>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</si>
  <si>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</si>
  <si>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</si>
  <si>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</si>
  <si>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</si>
  <si>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</si>
  <si>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</si>
  <si>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</si>
  <si>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</si>
  <si>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</si>
  <si>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</si>
  <si>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</si>
  <si>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</si>
  <si>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</si>
  <si>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</si>
  <si>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</si>
  <si>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</si>
  <si>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</si>
  <si>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</si>
  <si>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</si>
  <si>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</si>
  <si>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</si>
  <si>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</si>
  <si>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</si>
  <si>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</si>
  <si>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</si>
  <si>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</si>
  <si>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</si>
  <si>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</si>
  <si>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</si>
  <si>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</si>
  <si>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</si>
  <si>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</si>
  <si>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</si>
  <si>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</si>
  <si>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</si>
  <si>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</si>
  <si>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</si>
  <si>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</si>
  <si>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</si>
  <si>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</si>
  <si>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</si>
  <si>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</si>
  <si>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</si>
  <si>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</si>
  <si>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</si>
  <si>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</si>
  <si>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</si>
  <si>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</si>
  <si>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</si>
  <si>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</si>
  <si>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</si>
  <si>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</si>
  <si>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</si>
  <si>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</si>
  <si>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</si>
  <si>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</si>
  <si>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</si>
  <si>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</si>
  <si>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</si>
  <si>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</si>
  <si>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</si>
  <si>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</si>
  <si>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</si>
  <si>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</si>
  <si>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</si>
  <si>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</si>
  <si>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</si>
  <si>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</si>
  <si>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</si>
  <si>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</si>
  <si>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</si>
  <si>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</si>
  <si>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</si>
  <si>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</si>
  <si>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</si>
  <si>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</si>
  <si>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</si>
  <si>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</si>
  <si>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</si>
  <si>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</si>
  <si>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</si>
  <si>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</si>
  <si>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</si>
  <si>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</si>
  <si>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</si>
  <si>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</si>
  <si>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</si>
  <si>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</si>
  <si>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</si>
  <si>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</si>
  <si>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</si>
  <si>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</si>
  <si>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</si>
  <si>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</si>
  <si>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</si>
  <si>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</si>
  <si>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</si>
  <si>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</si>
  <si>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</si>
  <si>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</si>
  <si>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</si>
  <si>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</si>
  <si>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</si>
  <si>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</si>
  <si>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</si>
  <si>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</si>
  <si>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</si>
  <si>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</si>
  <si>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</si>
  <si>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</si>
  <si>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</si>
  <si>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</si>
  <si>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</si>
  <si>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</si>
  <si>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</si>
  <si>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</si>
  <si>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</si>
  <si>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</si>
  <si>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</si>
  <si>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</si>
  <si>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</si>
  <si>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</si>
  <si>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</si>
  <si>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</si>
  <si>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</si>
  <si>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</si>
  <si>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</si>
  <si>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</si>
  <si>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</si>
  <si>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</si>
  <si>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</si>
  <si>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</si>
  <si>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</si>
  <si>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</si>
  <si>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</si>
  <si>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</si>
  <si>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</si>
  <si>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</si>
  <si>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</si>
  <si>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</si>
  <si>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</si>
  <si>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</si>
  <si>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</si>
  <si>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</si>
  <si>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</si>
  <si>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</si>
  <si>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</si>
  <si>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</si>
  <si>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</si>
  <si>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</si>
  <si>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</si>
  <si>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</si>
  <si>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</si>
  <si>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</si>
  <si>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</si>
  <si>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</si>
  <si>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</si>
  <si>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</si>
  <si>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</si>
  <si>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</si>
  <si>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</si>
  <si>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</si>
  <si>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</si>
  <si>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</si>
  <si>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</si>
  <si>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</si>
  <si>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</si>
  <si>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</si>
  <si>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</si>
  <si>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</si>
  <si>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</si>
  <si>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</si>
  <si>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</si>
  <si>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</si>
  <si>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</si>
  <si>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</si>
  <si>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</si>
  <si>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</si>
  <si>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</si>
  <si>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</si>
  <si>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</si>
  <si>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</si>
  <si>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</si>
  <si>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</si>
  <si>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</si>
  <si>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</si>
  <si>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</si>
  <si>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</si>
  <si>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</si>
  <si>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</si>
  <si>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</si>
  <si>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</si>
  <si>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</si>
  <si>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</si>
  <si>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</si>
  <si>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</si>
  <si>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</si>
  <si>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</si>
  <si>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</si>
  <si>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</si>
  <si>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</si>
  <si>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</si>
  <si>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</si>
  <si>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</si>
  <si>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</si>
  <si>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</si>
  <si>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</si>
  <si>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</si>
  <si>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</si>
  <si>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</si>
  <si>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</si>
  <si>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</si>
  <si>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</si>
  <si>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</si>
  <si>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</si>
  <si>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</si>
  <si>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</si>
  <si>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</si>
  <si>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</si>
  <si>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</si>
  <si>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</si>
  <si>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</si>
  <si>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</si>
  <si>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</si>
  <si>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</si>
  <si>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</si>
  <si>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</si>
  <si>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</si>
  <si>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</si>
  <si>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</si>
  <si>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</si>
  <si>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</si>
  <si>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</si>
  <si>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</si>
  <si>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</si>
  <si>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</si>
  <si>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</si>
  <si>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</si>
  <si>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</si>
  <si>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</si>
  <si>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</si>
  <si>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</si>
  <si>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</si>
  <si>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</si>
  <si>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</si>
  <si>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</si>
  <si>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</si>
  <si>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</si>
  <si>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</si>
  <si>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</si>
  <si>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</si>
  <si>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</si>
  <si>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</si>
  <si>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</si>
  <si>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</si>
  <si>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</si>
  <si>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</si>
  <si>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</si>
  <si>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</si>
  <si>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</si>
  <si>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</si>
  <si>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</si>
  <si>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</si>
  <si>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</si>
  <si>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</si>
  <si>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</si>
  <si>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</si>
  <si>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</si>
  <si>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</si>
  <si>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</si>
  <si>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</si>
  <si>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</si>
  <si>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</si>
  <si>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</si>
  <si>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</si>
  <si>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</si>
  <si>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</si>
  <si>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</si>
  <si>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</si>
  <si>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</si>
  <si>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</si>
  <si>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</si>
  <si>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</si>
  <si>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</si>
  <si>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</si>
  <si>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</si>
  <si>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</si>
  <si>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</si>
  <si>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</si>
  <si>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</si>
  <si>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</si>
  <si>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</si>
  <si>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</si>
  <si>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</si>
  <si>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</si>
  <si>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</si>
  <si>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</si>
  <si>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</si>
  <si>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</si>
  <si>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</si>
  <si>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</si>
  <si>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</si>
  <si>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</si>
  <si>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</si>
  <si>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</si>
  <si>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</si>
  <si>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</si>
  <si>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</si>
  <si>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</si>
  <si>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</si>
  <si>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</si>
  <si>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</si>
  <si>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</si>
  <si>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</si>
  <si>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</si>
  <si>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</si>
  <si>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</si>
  <si>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</si>
  <si>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</si>
  <si>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</si>
  <si>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</si>
  <si>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</si>
  <si>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</si>
  <si>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</si>
  <si>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</si>
  <si>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</si>
  <si>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</si>
  <si>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</si>
  <si>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</si>
  <si>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</si>
  <si>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</si>
  <si>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</si>
  <si>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</si>
  <si>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</si>
  <si>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</si>
  <si>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</si>
  <si>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</si>
  <si>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</si>
  <si>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</si>
  <si>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</si>
  <si>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</si>
  <si>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</si>
  <si>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</si>
  <si>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</si>
  <si>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</si>
  <si>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</si>
  <si>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</si>
  <si>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</si>
  <si>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</si>
  <si>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</si>
  <si>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</si>
  <si>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</si>
  <si>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</si>
  <si>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</si>
  <si>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</si>
  <si>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</si>
  <si>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</si>
  <si>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</si>
  <si>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</si>
  <si>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</si>
  <si>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</si>
  <si>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</si>
  <si>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</si>
  <si>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</si>
  <si>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</si>
  <si>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</si>
  <si>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</si>
  <si>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</si>
  <si>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</si>
  <si>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</si>
  <si>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</si>
  <si>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</si>
  <si>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</si>
  <si>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</si>
  <si>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</si>
  <si>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</si>
  <si>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</si>
  <si>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</si>
  <si>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</si>
  <si>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</si>
  <si>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</si>
  <si>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</si>
  <si>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</si>
  <si>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</si>
  <si>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</si>
  <si>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</si>
  <si>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</si>
  <si>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</si>
  <si>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</si>
  <si>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</si>
  <si>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</si>
  <si>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</si>
  <si>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</si>
  <si>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</si>
  <si>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</si>
  <si>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</si>
  <si>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</si>
  <si>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</si>
  <si>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</si>
  <si>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</si>
  <si>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</si>
  <si>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</si>
  <si>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</si>
  <si>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</si>
  <si>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</si>
  <si>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</si>
  <si>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</si>
  <si>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</si>
  <si>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</si>
  <si>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</si>
  <si>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</si>
  <si>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</si>
  <si>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</si>
  <si>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</si>
  <si>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</si>
  <si>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</si>
  <si>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</si>
  <si>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</si>
  <si>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</si>
  <si>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</si>
  <si>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</si>
  <si>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</si>
  <si>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</si>
  <si>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</si>
  <si>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</si>
  <si>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</si>
  <si>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</si>
  <si>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</si>
  <si>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</si>
  <si>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</si>
  <si>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</si>
  <si>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</si>
  <si>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</si>
  <si>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</si>
  <si>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</si>
  <si>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</si>
  <si>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</si>
  <si>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</si>
  <si>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</si>
  <si>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</si>
  <si>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</si>
  <si>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</si>
  <si>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</si>
  <si>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</si>
  <si>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</si>
  <si>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</si>
  <si>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</si>
  <si>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</si>
  <si>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</si>
  <si>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</si>
  <si>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</si>
  <si>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</si>
  <si>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</si>
  <si>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</si>
  <si>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</si>
  <si>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</si>
  <si>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</si>
  <si>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</si>
  <si>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</si>
  <si>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</si>
  <si>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</si>
  <si>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</si>
  <si>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</si>
  <si>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</si>
  <si>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</si>
  <si>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</si>
  <si>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</si>
  <si>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</si>
  <si>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</si>
  <si>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</si>
  <si>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</si>
  <si>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</si>
  <si>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</si>
  <si>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</si>
  <si>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</si>
  <si>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</si>
  <si>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</si>
  <si>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</si>
  <si>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</si>
  <si>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</si>
  <si>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</si>
  <si>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</si>
  <si>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</si>
  <si>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</si>
  <si>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</si>
  <si>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</si>
  <si>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</si>
  <si>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</si>
  <si>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</si>
  <si>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</si>
  <si>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</si>
  <si>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</si>
  <si>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</si>
  <si>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</si>
  <si>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</si>
  <si>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</si>
  <si>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</si>
  <si>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</si>
  <si>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</si>
  <si>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</si>
  <si>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</si>
  <si>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</si>
  <si>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</si>
  <si>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</si>
  <si>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</si>
  <si>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</si>
  <si>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</si>
  <si>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</si>
  <si>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</si>
  <si>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</si>
  <si>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</si>
  <si>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</si>
  <si>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</si>
  <si>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</si>
  <si>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</si>
  <si>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</si>
  <si>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</si>
  <si>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</si>
  <si>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</si>
  <si>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</si>
  <si>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</si>
  <si>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</si>
  <si>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</si>
  <si>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</si>
  <si>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</si>
  <si>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</si>
  <si>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</si>
  <si>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</si>
  <si>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</si>
  <si>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</si>
  <si>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</si>
  <si>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</si>
  <si>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</si>
  <si>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</si>
  <si>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</si>
  <si>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</si>
  <si>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</si>
  <si>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</si>
  <si>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</si>
  <si>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</si>
  <si>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</si>
  <si>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</si>
  <si>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</si>
  <si>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</si>
  <si>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</si>
  <si>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</si>
  <si>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</si>
  <si>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</si>
  <si>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</si>
  <si>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</si>
  <si>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</si>
  <si>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</si>
  <si>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</si>
  <si>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</si>
  <si>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</si>
  <si>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</si>
  <si>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</si>
  <si>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</si>
  <si>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</si>
  <si>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</si>
  <si>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</si>
  <si>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</si>
  <si>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</si>
  <si>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</si>
  <si>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</si>
  <si>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</si>
  <si>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</si>
  <si>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</si>
  <si>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</si>
  <si>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</si>
  <si>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</si>
  <si>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</si>
  <si>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</si>
  <si>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</si>
  <si>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</si>
  <si>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</si>
  <si>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</si>
  <si>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</si>
  <si>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</si>
  <si>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</si>
  <si>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</si>
  <si>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</si>
  <si>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</si>
  <si>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</si>
  <si>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</si>
  <si>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</si>
  <si>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</si>
  <si>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</si>
  <si>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</si>
  <si>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</si>
  <si>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</si>
  <si>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</si>
  <si>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</si>
  <si>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</si>
  <si>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</si>
  <si>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</si>
  <si>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</si>
  <si>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</si>
  <si>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</si>
  <si>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</si>
  <si>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</si>
  <si>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</si>
  <si>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</si>
  <si>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</si>
  <si>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</si>
  <si>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</si>
  <si>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</si>
  <si>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</si>
  <si>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</si>
  <si>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</si>
  <si>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</si>
  <si>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</si>
  <si>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</si>
  <si>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</si>
  <si>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</si>
  <si>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</si>
  <si>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</si>
  <si>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</si>
  <si>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</si>
  <si>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</si>
  <si>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</si>
  <si>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</si>
  <si>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</si>
  <si>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</si>
  <si>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</si>
  <si>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</si>
  <si>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</si>
  <si>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</si>
  <si>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</si>
  <si>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</si>
  <si>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</si>
  <si>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</si>
  <si>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</si>
  <si>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</si>
  <si>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</si>
  <si>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</si>
  <si>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</si>
  <si>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</si>
  <si>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</si>
  <si>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</si>
  <si>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</si>
  <si>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</si>
  <si>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</si>
  <si>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</si>
  <si>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</si>
  <si>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</si>
  <si>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</si>
  <si>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</si>
  <si>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</si>
  <si>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</si>
  <si>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</si>
  <si>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</si>
  <si>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</si>
  <si>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</si>
  <si>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</si>
  <si>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</si>
  <si>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</si>
  <si>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</si>
  <si>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</si>
  <si>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</si>
  <si>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</si>
  <si>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</si>
  <si>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</si>
  <si>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</si>
  <si>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</si>
  <si>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</si>
  <si>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</si>
  <si>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</si>
  <si>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</si>
  <si>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</si>
  <si>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</si>
  <si>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</si>
  <si>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</si>
  <si>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</si>
  <si>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</si>
  <si>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</si>
  <si>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</si>
  <si>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</si>
  <si>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</si>
  <si>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</si>
  <si>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</si>
  <si>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</si>
  <si>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</si>
  <si>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</si>
  <si>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</si>
  <si>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</si>
  <si>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</si>
  <si>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</si>
  <si>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</si>
  <si>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</si>
  <si>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</si>
  <si>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</si>
  <si>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</si>
  <si>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</si>
  <si>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</si>
  <si>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</si>
  <si>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</si>
  <si>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</si>
  <si>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</si>
  <si>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</si>
  <si>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</si>
  <si>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</si>
  <si>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</si>
  <si>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</si>
  <si>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</si>
  <si>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</si>
  <si>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</si>
  <si>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</si>
  <si>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</si>
  <si>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</si>
  <si>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</si>
  <si>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</si>
  <si>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</si>
  <si>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</si>
  <si>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</si>
  <si>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</si>
  <si>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</si>
  <si>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</si>
  <si>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</si>
  <si>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</si>
  <si>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</si>
  <si>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</si>
  <si>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</si>
  <si>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</si>
  <si>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</si>
  <si>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</si>
  <si>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</si>
  <si>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</si>
  <si>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</si>
  <si>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</si>
  <si>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</si>
  <si>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</si>
  <si>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</si>
  <si>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</si>
  <si>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</si>
  <si>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</si>
  <si>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</si>
  <si>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</si>
  <si>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</si>
  <si>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</si>
  <si>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</si>
  <si>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</si>
  <si>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</si>
  <si>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</si>
  <si>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</si>
  <si>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</si>
  <si>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</si>
  <si>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</si>
  <si>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</si>
  <si>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</si>
  <si>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</si>
  <si>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</si>
  <si>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</si>
  <si>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</si>
  <si>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</si>
  <si>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</si>
  <si>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</si>
  <si>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</si>
  <si>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</si>
  <si>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</si>
  <si>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</si>
  <si>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</si>
  <si>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</si>
  <si>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</si>
  <si>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</si>
  <si>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</si>
  <si>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</si>
  <si>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</si>
  <si>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</si>
  <si>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</si>
  <si>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</si>
  <si>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</si>
  <si>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</si>
  <si>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</si>
  <si>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</si>
  <si>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</si>
  <si>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</si>
  <si>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</si>
  <si>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</si>
  <si>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</si>
  <si>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</si>
  <si>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</si>
  <si>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</si>
  <si>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</si>
  <si>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</si>
  <si>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</si>
  <si>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</si>
  <si>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</si>
  <si>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</si>
  <si>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</si>
  <si>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</si>
  <si>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</si>
  <si>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</si>
  <si>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</si>
  <si>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</si>
  <si>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</si>
  <si>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</si>
  <si>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</si>
  <si>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</si>
  <si>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</si>
  <si>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</si>
  <si>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</si>
  <si>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</si>
  <si>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</si>
  <si>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</si>
  <si>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</si>
  <si>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</si>
  <si>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</si>
  <si>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</si>
  <si>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</si>
  <si>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</si>
  <si>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</si>
  <si>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</si>
  <si>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</si>
  <si>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</si>
  <si>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</si>
  <si>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</si>
  <si>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</si>
  <si>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</si>
  <si>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</si>
  <si>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</si>
  <si>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</si>
  <si>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</si>
  <si>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</si>
  <si>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</si>
  <si>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</si>
  <si>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</si>
  <si>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</si>
  <si>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</si>
  <si>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</si>
  <si>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</si>
  <si>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</si>
  <si>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</si>
  <si>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</si>
  <si>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</si>
  <si>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</si>
  <si>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</si>
  <si>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</si>
  <si>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</si>
  <si>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</si>
  <si>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</si>
  <si>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</si>
  <si>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</si>
  <si>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</si>
  <si>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</si>
  <si>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</si>
  <si>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</si>
  <si>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</si>
  <si>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</si>
  <si>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</si>
  <si>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</si>
  <si>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</si>
  <si>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</si>
  <si>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</si>
  <si>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</si>
  <si>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</si>
  <si>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</si>
  <si>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</si>
  <si>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</si>
  <si>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</si>
  <si>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</si>
  <si>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</si>
  <si>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</si>
  <si>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</si>
  <si>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</si>
  <si>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</si>
  <si>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</si>
  <si>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</si>
  <si>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</si>
  <si>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</si>
  <si>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</si>
  <si>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</si>
  <si>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</si>
  <si>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</si>
  <si>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</si>
  <si>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</si>
  <si>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</si>
  <si>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</si>
  <si>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</si>
  <si>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</si>
  <si>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</si>
  <si>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</si>
  <si>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</si>
  <si>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</si>
  <si>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</si>
  <si>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</si>
  <si>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</si>
  <si>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</si>
  <si>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</si>
  <si>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</si>
  <si>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</si>
  <si>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</si>
  <si>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</si>
  <si>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</si>
  <si>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</si>
  <si>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</si>
  <si>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</si>
  <si>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</si>
  <si>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</si>
  <si>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</si>
  <si>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</si>
  <si>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</si>
  <si>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</si>
  <si>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</si>
  <si>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</si>
  <si>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</si>
  <si>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</si>
  <si>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</si>
  <si>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</si>
  <si>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</si>
  <si>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</si>
  <si>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</si>
  <si>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</si>
  <si>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</si>
  <si>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</si>
  <si>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</si>
  <si>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</si>
  <si>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</si>
  <si>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</si>
  <si>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</si>
  <si>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</si>
  <si>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</si>
  <si>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</si>
  <si>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</si>
  <si>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</si>
  <si>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</si>
  <si>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</si>
  <si>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</si>
  <si>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</si>
  <si>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</si>
  <si>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</si>
  <si>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</si>
  <si>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</si>
  <si>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</si>
  <si>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</si>
  <si>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</si>
  <si>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</si>
  <si>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</si>
  <si>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</si>
  <si>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</si>
  <si>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</si>
  <si>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</si>
  <si>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</si>
  <si>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</si>
  <si>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</si>
  <si>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</si>
  <si>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</si>
  <si>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</si>
  <si>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</si>
  <si>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</si>
  <si>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</si>
  <si>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</si>
  <si>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</si>
  <si>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</si>
  <si>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</si>
  <si>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</si>
  <si>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</si>
  <si>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</si>
  <si>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</si>
  <si>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</si>
  <si>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</si>
  <si>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</si>
  <si>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</si>
  <si>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</si>
  <si>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</si>
  <si>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</si>
  <si>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</si>
  <si>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</si>
  <si>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</si>
  <si>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</si>
  <si>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</si>
  <si>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</si>
  <si>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</si>
  <si>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</si>
  <si>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</si>
  <si>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</si>
  <si>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</si>
  <si>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</si>
  <si>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</si>
  <si>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</si>
  <si>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</si>
  <si>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</si>
  <si>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</si>
  <si>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</si>
  <si>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</si>
  <si>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</si>
  <si>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</si>
  <si>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</si>
  <si>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</si>
  <si>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</si>
  <si>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</si>
  <si>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</si>
  <si>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</si>
  <si>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</si>
  <si>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</si>
  <si>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</si>
  <si>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</si>
  <si>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</si>
  <si>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</si>
  <si>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</si>
  <si>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</si>
  <si>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</si>
  <si>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</si>
  <si>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</si>
  <si>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</si>
  <si>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</si>
  <si>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</si>
  <si>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</si>
  <si>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</si>
  <si>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</si>
  <si>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</si>
  <si>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</si>
  <si>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</si>
  <si>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</si>
  <si>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</si>
  <si>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</si>
  <si>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</si>
  <si>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</si>
  <si>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</si>
  <si>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</si>
  <si>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</si>
  <si>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</si>
  <si>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</si>
  <si>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</si>
  <si>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</si>
  <si>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</si>
  <si>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</si>
  <si>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</si>
  <si>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</si>
  <si>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</si>
  <si>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</si>
  <si>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</si>
  <si>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</si>
  <si>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</si>
  <si>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</si>
  <si>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</si>
  <si>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</si>
  <si>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</si>
  <si>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</si>
  <si>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</si>
  <si>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</si>
  <si>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</si>
  <si>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</si>
  <si>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</si>
  <si>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</si>
  <si>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</si>
  <si>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</si>
  <si>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</si>
  <si>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</si>
  <si>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</si>
  <si>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</si>
  <si>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</si>
  <si>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</si>
  <si>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</si>
  <si>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</si>
  <si>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</si>
  <si>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</si>
  <si>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</si>
  <si>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</si>
  <si>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</si>
  <si>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</si>
  <si>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</si>
  <si>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</si>
  <si>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</si>
  <si>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</si>
  <si>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</si>
  <si>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</si>
  <si>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</si>
  <si>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</si>
  <si>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</si>
  <si>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</si>
  <si>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</si>
  <si>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</si>
  <si>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</si>
  <si>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</si>
  <si>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</si>
  <si>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</si>
  <si>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</si>
  <si>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</si>
  <si>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</si>
  <si>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</si>
  <si>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</si>
  <si>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</si>
  <si>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</si>
  <si>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</si>
  <si>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</si>
  <si>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</si>
  <si>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</si>
  <si>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</si>
  <si>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</si>
  <si>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</si>
  <si>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</si>
  <si>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</si>
  <si>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</si>
  <si>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</si>
  <si>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</si>
  <si>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</si>
  <si>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</si>
  <si>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</si>
  <si>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</si>
  <si>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</si>
  <si>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</si>
  <si>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</si>
  <si>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</si>
  <si>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</si>
  <si>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</si>
  <si>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</si>
  <si>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</si>
  <si>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</si>
  <si>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</si>
  <si>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</si>
  <si>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</si>
  <si>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</si>
  <si>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</si>
  <si>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</si>
  <si>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</si>
  <si>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</si>
  <si>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</si>
  <si>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</si>
  <si>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</si>
  <si>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</si>
  <si>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</si>
  <si>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</si>
  <si>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</si>
  <si>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</si>
  <si>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</si>
  <si>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</si>
  <si>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</si>
  <si>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</si>
  <si>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</si>
  <si>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</si>
  <si>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</si>
  <si>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</si>
  <si>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</si>
  <si>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</si>
  <si>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</si>
  <si>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</si>
  <si>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</si>
  <si>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</si>
  <si>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</si>
  <si>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</si>
  <si>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</si>
  <si>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</si>
  <si>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</si>
  <si>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</si>
  <si>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</si>
  <si>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</si>
  <si>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</si>
  <si>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</si>
  <si>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</si>
  <si>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</si>
  <si>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</si>
  <si>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</si>
  <si>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</si>
  <si>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</si>
  <si>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</si>
  <si>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</si>
  <si>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</si>
  <si>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</si>
  <si>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</si>
  <si>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</si>
  <si>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</si>
  <si>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</si>
  <si>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</si>
  <si>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</si>
  <si>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</si>
  <si>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</si>
  <si>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</si>
  <si>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</si>
  <si>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</si>
  <si>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</si>
  <si>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</si>
  <si>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</si>
  <si>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</si>
  <si>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</si>
  <si>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</si>
  <si>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</si>
  <si>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</si>
  <si>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</si>
  <si>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</si>
  <si>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</si>
  <si>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</si>
  <si>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</si>
  <si>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</si>
  <si>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</si>
  <si>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</si>
  <si>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</si>
  <si>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</si>
  <si>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</si>
  <si>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</si>
  <si>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</si>
  <si>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</si>
  <si>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</si>
  <si>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</si>
  <si>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</si>
  <si>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</si>
  <si>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</si>
  <si>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</si>
  <si>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</si>
  <si>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</si>
  <si>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</si>
  <si>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</si>
  <si>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</si>
  <si>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</si>
  <si>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</si>
  <si>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</si>
  <si>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</si>
  <si>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</si>
  <si>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</si>
  <si>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</si>
  <si>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</si>
  <si>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</si>
  <si>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</si>
  <si>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</si>
  <si>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</si>
  <si>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</si>
  <si>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</si>
  <si>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</si>
  <si>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</si>
  <si>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</si>
  <si>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</si>
  <si>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</si>
  <si>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</si>
  <si>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</si>
  <si>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</si>
  <si>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</si>
  <si>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</si>
  <si>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</si>
  <si>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</si>
  <si>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</si>
  <si>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</si>
  <si>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</si>
  <si>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</si>
  <si>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</si>
  <si>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</si>
  <si>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</si>
  <si>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</si>
  <si>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</si>
  <si>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</si>
  <si>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</si>
  <si>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</si>
  <si>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</si>
  <si>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</si>
  <si>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</si>
  <si>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</si>
  <si>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</si>
  <si>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</si>
  <si>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</si>
  <si>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</si>
  <si>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</si>
  <si>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</si>
  <si>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</si>
  <si>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</si>
  <si>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</si>
  <si>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</si>
  <si>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</si>
  <si>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</si>
  <si>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</si>
  <si>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</si>
  <si>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</si>
  <si>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</si>
  <si>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</si>
  <si>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</si>
  <si>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</si>
  <si>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</si>
  <si>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</si>
  <si>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</si>
  <si>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</si>
  <si>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</si>
  <si>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</si>
  <si>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</si>
  <si>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</si>
  <si>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</si>
  <si>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</si>
  <si>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</si>
  <si>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</si>
  <si>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</si>
  <si>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</si>
  <si>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</si>
  <si>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</si>
  <si>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</si>
  <si>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</si>
  <si>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</si>
  <si>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</si>
  <si>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</si>
  <si>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</si>
  <si>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</si>
  <si>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</si>
  <si>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</si>
  <si>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</si>
  <si>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</si>
  <si>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</si>
  <si>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</si>
  <si>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</si>
  <si>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</si>
  <si>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</si>
  <si>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</si>
  <si>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</si>
  <si>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</si>
  <si>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</si>
  <si>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</si>
  <si>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min</t>
  </si>
  <si>
    <t>PCM-20251119-00001279</t>
  </si>
  <si>
    <t>120 min</t>
  </si>
  <si>
    <t>PCM-20251119-00001286</t>
  </si>
  <si>
    <t>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</si>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</sst>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317.66835370370245</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0.10017083333514165</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45980.616779629629</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45980.616779629629</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45980.616779629629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45980.616779629629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45980.616779629629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45980.616779629629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45980.616779629629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45980.616779629629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45980.616779629629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45980.616779629629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45980.616779629629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45980.616779629629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45980.616779629629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45980.616779629629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45980.616779629629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45980.616779629629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45980.616779629629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45980.616779629629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45980.616779629629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45980.616779629629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45980.616779629629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45980.616779629629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45980.616779629629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45980.616779629629</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45980.616779629629</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45980.616779629629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45980.616779629629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45980.616779629629</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45980.616779629629</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45980.616779629629</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45980.616779629629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45980.616779629629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45980.616779629629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45980.616779629629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45980.616779629629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45980.616779629629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45980.616779629629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45980.616779629629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45980.616779629629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45980.616779629629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45980.616779629629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45980.616779629629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45980.616779629629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45980.616779629629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45980.616779629629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45980.616779629629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45980.616779629629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45980.616779629629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45980.616779629629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45980.616779629629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45980.616779629629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45980.616779629629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45980.616779629629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45980.616779629629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45980.616779629629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45980.616779629629</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FE3C1BDE-8587-4CBE-A39F-A7AE3E8BB36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155.61694178240577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8.7242592591792345E-2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45980.616779629629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45980.616779629629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45980.616779629629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45980.616779629629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45980.616779629629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45980.616779629629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45980.616779629629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45980.616779629629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45980.616779629629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45980.616779629629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45980.616779629629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45980.616779629629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45980.616779629629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45980.616779629629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45980.616779629629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45980.616779629629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45980.616779629629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45980.616779629629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45980.616779629629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45980.616779629629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45980.616779629629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45980.616779629629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45980.616779629629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45980.616779629629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45980.616779629629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45980.616779629629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45980.616779629629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45980.616779629629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45980.616779629629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45980.616779629629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45980.616779629629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45980.616779629629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45980.616779629629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45980.616779629629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45980.616779629629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45980.616779629629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45980.616779629629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45980.616779629629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45980.616779629629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45980.616779629629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45980.616779629629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45980.616779629629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45980.616779629629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45980.616779629629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45980.616779629629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45980.616779629629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45980.616779629629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45980.616779629629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45980.616779629629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45980.616779629629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45980.616779629629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45980.616779629629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45980.616779629629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45980.616779629629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45980.616779629629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45980.616779629629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45980.616779629629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45980.616779629629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45980.616779629629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45980.616779629629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45980.616779629629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45980.616779629629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45980.616779629629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45980.616779629629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45980.616779629629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45980.616779629629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45980.616779629629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45980.616779629629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45980.616779629629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45980.616779629629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45980.616779629629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45980.616779629629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45980.616779629629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45980.616779629629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45980.616779629629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45980.616779629629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45980.616779629629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45980.616779629629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45980.616779629629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45980.616779629629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45980.616779629629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45980.616779629629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45980.616779629629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45980.616779629629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45980.616779629629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45980.616779629629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45980.616779629629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45980.616779629629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45980.616779629629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45980.616779629629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45980.616779629629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45980.616779629629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45980.616779629629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45980.616779629629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45980.616779629629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45980.616779629629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45980.616779629629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45980.616779629629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45980.616779629629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45980.616779629629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45980.616779629629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45980.616779629629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45980.616779629629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45980.616779629629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45980.616779629629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45980.616779629629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45980.616779629629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45980.616779629629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45980.616779629629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45980.616779629629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45980.616779629629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45980.616779629629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45980.616779629629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45980.616779629629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45980.616779629629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45980.616779629629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45980.616779629629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45980.616779629629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45980.616779629629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45980.616779629629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45980.616779629629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45980.616779629629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45980.616779629629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45980.616779629629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45980.616779629629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45980.616779629629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45980.616779629629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45980.616779629629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45980.616779629629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45980.616779629629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45980.616779629629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45980.616779629629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45980.616779629629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45980.616779629629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45980.616779629629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45980.616779629629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45980.616779629629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45980.616779629629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45980.616779629629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45980.616779629629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45980.616779629629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45980.616779629629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45980.616779629629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45980.616779629629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45980.616779629629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45980.616779629629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45980.616779629629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45980.616779629629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45980.616779629629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45980.616779629629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45980.616779629629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45980.616779629629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45980.616779629629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45980.616779629629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45980.616779629629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45980.616779629629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45980.616779629629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45980.616779629629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45980.616779629629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45980.616779629629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45980.616779629629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45980.616779629629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45980.616779629629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45980.616779629629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45980.616779629629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45980.616779629629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45980.616779629629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45980.616779629629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45980.616779629629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45980.616779629629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45980.616779629629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45980.616779629629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45980.616779629629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45980.616779629629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45980.616779629629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45980.616779629629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45980.616779629629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45980.616779629629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45980.616779629629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45980.616779629629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45980.616779629629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45980.616779629629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45980.616779745367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45980.616779745367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45980.616779745367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45980.616779745367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45980.616779745367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45980.616779745367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45980.616779745367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45980.616779745367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45980.616779745367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45980.616779745367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45980.616779745367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45980.616779745367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45980.616779745367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45980.616779745367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45980.616779745367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45980.616779745367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45980.616779745367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45980.616779745367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45980.616779745367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45980.616779745367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45980.616779745367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45980.616779745367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45980.616779745367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45980.616779745367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45980.616779745367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45980.616779745367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45980.616779745367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45980.616779745367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45980.616779745367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45980.616779745367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45980.616779745367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45980.616779745367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45980.616779745367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45980.616779745367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45980.616779745367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45980.616779745367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45980.616779745367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45980.616779745367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45980.616779745367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45980.616779745367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45980.616779745367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45980.616779745367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45980.616779745367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45980.616779745367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45980.616779745367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45980.616779745367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45980.616779745367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45980.616779745367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45980.616779745367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45980.616779745367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45980.616779745367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45980.616779745367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45980.616779745367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45980.616779745367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45980.616779745367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45980.616779745367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45980.616779745367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45980.616779745367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45980.616779745367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45980.616779745367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45980.616779745367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45980.616779745367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45980.616779745367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45980.616779745367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45980.616779745367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45980.616779745367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45980.616779745367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45980.616779745367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45980.616779745367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45980.616779745367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45980.616779745367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45980.616779745367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45980.616779745367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45980.616779745367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45980.616779745367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45980.616779745367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45980.616779745367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45980.616779745367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45980.616779745367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45980.616779745367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45980.616779745367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45980.616779745367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45980.616779745367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45980.616779745367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45980.616779745367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45980.616779745367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45980.616779745367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45980.616779745367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45980.616779745367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45980.616779745367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45980.616779745367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45980.616779745367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45980.616779745367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45980.616779745367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45980.616779745367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45980.616779745367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45980.616779745367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45980.616779745367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45980.616779745367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45980.616779745367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45980.616779745367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45980.616779745367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45980.616779745367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45980.616779745367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45980.616779745367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45980.616779745367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45980.616779745367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45980.616779745367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45980.616779745367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45980.616779745367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45980.616779745367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45980.616779745367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45980.616779745367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45980.616779745367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45980.616779745367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45980.616779745367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45980.616779745367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45980.616779745367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45980.616779745367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45980.616779745367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45980.616779745367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45980.616779745367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45980.616779745367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45980.616779745367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45980.616779745367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45980.616779745367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45980.616779745367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45980.616779745367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45980.616779745367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45980.616779745367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45980.616779745367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45980.616779745367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45980.616779745367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45980.616779745367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45980.616779745367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45980.616779745367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45980.616779745367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45980.616779745367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45980.616779745367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45980.616779745367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45980.616779745367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45980.616779745367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45980.616779745367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45980.616779745367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45980.616779745367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45980.616779745367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45980.616779745367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45980.616779745367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45980.616779745367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45980.616779745367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45980.616779745367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45980.616779745367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45980.616779745367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45980.616779745367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45980.616779745367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45980.616779745367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45980.616779745367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45980.616779745367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45980.616779745367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45980.616779745367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45980.616779745367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45980.616779745367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45980.616779745367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45980.616779745367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45980.616779745367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45980.616779745367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45980.616779745367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45980.616779745367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45980.616779745367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45980.616779745367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45980.616779745367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45980.616779745367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45980.616779745367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45980.616779745367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45980.616779745367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45980.616779745367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45980.616779745367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45980.616779745367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45980.616779745367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45980.616779745367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45980.616779745367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45980.616779745367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45980.616779745367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45980.616779745367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45980.616779745367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45980.616779745367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45980.616779745367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45980.616779745367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45980.616779745367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45980.616779745367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45980.616779745367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45980.616779745367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45980.616779745367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45980.616779745367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45980.616779745367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45980.616779745367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45980.616779745367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45980.616779745367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45980.616779745367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45980.616779745367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45980.616779745367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45980.616779745367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45980.616779745367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45980.616779745367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45980.616779745367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45980.616779745367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45980.616779745367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45980.616779745367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45980.616779745367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45980.616779745367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45980.616779745367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45980.616779745367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45980.616779745367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45980.616779745367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45980.616779745367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45980.616779745367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45980.616779745367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45980.616779745367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45980.616779745367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45980.616779745367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45980.616779745367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45980.616779745367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45980.616779745367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45980.616779745367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45980.616779745367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45980.616779745367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45980.616779745367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45980.616779745367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45980.616779745367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45980.616779745367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45980.616779745367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45980.616779745367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45980.616779745367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45980.616779745367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45980.616779745367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45980.616779745367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45980.616779745367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45980.616779745367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45980.616779745367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45980.616779745367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45980.616779745367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45980.616779745367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45980.616779745367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45980.616779745367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45980.616779745367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45980.616779745367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45980.616779745367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45980.616779745367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45980.616779745367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45980.616779745367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45980.616779745367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45980.616779745367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45980.616779745367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45980.616779745367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45980.616779745367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45980.616779745367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45980.616779745367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45980.616779745367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45980.616779745367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45980.616779745367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45980.616779745367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45980.616779745367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45980.616779745367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45980.616779745367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45980.616779745367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45980.616779745367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45980.616779745367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45980.616779745367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45980.616779745367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45980.616779745367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45980.616779745367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45980.616779745367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45980.616779745367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45980.616779745367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45980.616779745367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45980.616779745367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45980.616779745367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45980.616779745367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45980.616779745367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45980.616779745367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45980.616779745367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45980.616779745367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45980.616779745367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45980.616779745367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45980.616779745367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45980.616779745367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45980.616779745367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45980.616779745367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45980.616779745367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45980.616779745367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45980.616779745367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45980.616779745367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45980.616779745367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45980.616779745367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45980.616779745367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45980.616779745367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45980.616779745367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45980.616779745367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45980.616779745367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45980.616779745367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45980.616779745367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45980.616779745367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45980.616779745367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45980.616779745367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45980.616779745367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45980.616779745367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45980.616779745367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45980.616779745367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45980.616779745367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45980.616779745367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45980.616779745367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45980.616779745367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45980.616779745367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45980.616779745367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45980.616779745367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45980.616779745367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45980.616779745367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45980.616779745367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45980.616779745367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45980.616779745367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45980.616779745367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45980.616779745367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45980.616779745367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45980.616779745367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45980.616779745367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45980.616779745367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45980.616779745367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45980.616779745367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45980.616779745367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45980.616779745367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45980.616779745367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45980.616779745367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45980.616779745367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45980.616779745367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45980.616779745367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45980.616779745367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45980.616779745367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45980.616779745367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45980.616779745367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45980.616779745367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45980.616779745367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45980.616779745367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45980.616779745367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45980.616779745367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45980.616779745367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45980.616779745367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45980.616779745367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45980.616779745367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45980.616779745367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45980.616779745367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45980.616779745367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45980.616779745367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45980.616779745367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45980.616779745367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45980.616779745367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45980.616779745367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45980.616779745367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45980.616779745367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45980.616779745367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45980.616779745367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45980.616779745367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45980.616779745367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45980.616779745367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45980.616779745367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45980.616779745367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45980.616779745367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45980.616779745367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45980.616779745367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45980.616779745367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45980.616779745367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45980.616779745367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45980.616779745367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45980.616779745367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45980.616779745367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45980.616779745367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45980.616779745367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45980.616779745367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45980.616779745367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45980.616779745367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45980.616779745367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45980.616779745367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45980.616779745367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45980.616779745367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45980.616779745367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45980.616779745367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45980.616779745367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45980.616779745367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45980.616779745367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45980.616779745367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45980.616779745367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45980.616779745367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45980.616779745367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45980.616779745367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45980.616779745367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45980.616779745367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45980.616779745367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45980.616779745367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45980.616779745367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45980.616779745367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45980.616779745367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45980.616779745367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45980.616779745367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45980.616779745367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45980.616779745367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45980.616779745367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45980.616779745367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45980.616779745367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45980.616779745367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45980.616779745367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45980.616779745367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45980.616779745367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45980.616779745367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45980.616779745367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45980.616779745367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45980.616779745367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45980.616779745367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45980.616779745367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45980.616779745367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45980.616779745367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45980.616779745367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45980.616779745367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45980.616779745367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45980.616779745367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45980.616779745367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45980.616779745367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45980.616779745367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45980.616779745367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45980.616779745367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45980.616779745367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45980.616779745367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45980.616779745367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45980.616779745367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45980.616779745367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45980.616779745367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45980.616779745367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45980.616779745367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45980.616779745367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45980.616779745367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45980.616779745367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45980.616779745367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45980.616779745367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45980.616779745367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45980.616779745367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45980.616779745367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45980.616779745367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45980.616779745367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45980.616779745367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45980.616779745367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45980.616779745367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45980.616779745367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45980.616779745367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45980.616779745367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45980.616779745367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45980.616779745367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45980.616779745367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45980.616779745367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45980.616779745367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45980.616779745367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45980.616779745367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45980.616779745367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45980.616779745367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45980.616779745367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45980.616779745367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45980.616779745367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45980.616779745367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45980.616779745367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45980.616779745367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45980.616779745367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45980.616779745367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45980.616779745367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45980.616779745367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45980.616779745367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45980.616779745367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45980.616779745367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45980.616779745367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45980.616779745367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45980.616779745367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45980.616779745367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45980.616779745367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45980.616779745367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45980.616779745367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45980.616779745367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45980.616779745367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45980.616779745367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45980.616779745367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45980.616779745367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45980.616779745367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45980.616779745367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45980.616779745367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45980.616779745367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45980.616779745367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45980.616779745367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45980.616779745367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45980.616779745367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45980.616779745367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45980.616779745367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45980.616779745367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45980.616779745367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45980.616779745367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45980.616779745367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45980.616779745367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45980.616779745367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45980.616779745367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45980.616779745367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45980.616779745367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45980.616779745367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45980.616779745367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45980.616779745367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45980.616779745367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45980.616779745367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45980.616779745367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45980.616779745367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45980.616779745367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45980.616779745367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45980.616779745367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45980.616779745367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45980.616779745367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45980.616779745367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45980.616779745367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45980.616779745367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45980.616779745367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45980.616779745367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45980.616779745367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45980.616779745367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45980.616779745367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45980.616779745367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45980.616779745367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45980.616779745367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45980.616779745367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45980.616779745367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45980.616779745367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45980.616779745367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45980.616779745367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45980.616779745367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45980.616779745367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45980.616779745367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45980.616779745367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45980.616779745367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45980.616779745367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45980.616779745367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45980.616779745367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45980.616779745367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45980.616779745367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45980.616779745367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45980.616779745367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45980.616779745367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45980.616779745367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45980.616779745367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45980.616779745367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45980.616779745367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45980.616779745367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45980.616779745367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45980.616779745367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45980.616779745367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45980.616779745367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45980.616779745367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45980.616779745367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45980.616779745367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45980.616779745367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45980.616779745367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45980.616779745367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45980.616779745367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45980.616779745367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45980.616779745367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45980.616779745367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45980.616779745367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45980.616779745367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45980.616779745367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45980.616779745367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45980.616779745367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45980.616779745367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45980.616779745367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45980.616779745367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45980.616779745367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45980.616779745367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45980.616779745367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45980.616779745367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45980.616779745367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45980.616779745367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45980.616779745367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45980.616779745367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45980.616779745367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45980.616779745367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45980.616779745367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45980.616779745367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45980.616779745367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45980.616779745367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45980.616779745367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45980.616779745367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45980.616779745367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45980.616779745367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45980.616779745367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45980.616779745367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45980.616779745367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45980.616779745367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45980.616779745367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45980.616779745367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45980.616779745367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45980.616779745367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45980.616779745367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45980.616779745367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45980.616779745367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45980.616779745367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45980.616779745367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45980.616779745367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45980.616779745367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45980.616779745367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45980.616779745367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45980.616779745367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45980.616779745367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45980.616779745367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45980.616779745367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45980.616779745367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45980.616779745367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45980.616779745367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45980.616779745367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45980.616779745367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45980.616779745367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45980.616779745367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45980.616779745367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45980.616779745367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45980.616779745367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45980.616779745367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45980.616779745367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45980.616779745367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45980.616779745367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45980.616779745367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45980.616779745367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45980.616779745367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45980.616779745367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45980.616779745367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45980.616779745367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45980.616779745367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45980.616779745367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45980.616779745367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45980.616779745367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45980.616779745367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45980.616779745367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45980.616779745367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45980.616779745367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45980.616779745367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45980.616779745367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45980.616779745367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45980.616779745367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45980.616779745367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45980.616779745367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45980.616779745367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45980.616779745367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45980.616779745367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45980.616779745367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45980.616779745367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45980.616779745367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45980.616779745367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45980.616779745367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45980.616779745367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45980.616779745367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45980.616779745367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45980.616779745367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45980.616779745367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45980.616779745367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45980.616779745367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45980.616779745367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45980.616779745367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45980.616779745367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45980.616779745367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45980.616779745367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45980.616779745367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45980.616779745367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45980.616779745367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45980.616779745367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45980.616779745367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45980.616779745367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45980.616779745367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45980.616779745367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45980.616779745367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45980.616779745367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45980.616779745367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45980.616779745367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45980.616779745367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45980.616779745367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45980.616779745367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45980.616779745367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45980.616779745367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45980.616779745367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45980.616779745367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45980.616779745367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45980.616779745367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45980.616779745367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45980.616779745367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45980.616779745367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45980.616779745367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45980.616779745367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45980.616779745367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45980.616779745367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45980.616779745367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45980.616779745367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45980.616779745367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45980.616779745367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45980.616779745367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45980.616779745367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45980.616779745367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45980.616779745367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45980.616779745367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45980.616779745367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45980.616779745367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45980.616779745367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45980.616779745367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45980.616779745367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45980.616779745367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45980.616779745367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45980.616779745367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45980.616779745367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45980.616779745367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45980.616779745367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45980.616779745367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45980.616779745367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45980.616779745367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45980.616779745367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45980.616779745367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45980.616779745367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45980.616779745367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45980.616779745367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45980.616779745367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45980.616779745367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45980.616779745367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45980.616779745367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45980.616779745367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45980.616779745367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45980.616779745367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45980.616779745367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45980.616779745367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45980.616779745367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45980.616779745367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45980.616779745367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45980.616779745367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45980.616779745367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45980.616779745367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45980.616779745367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45980.616779745367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45980.616779745367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45980.616779745367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45980.616779745367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45980.616779745367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45980.616779745367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45980.616779745367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45980.616779745367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45980.616779745367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45980.616779745367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45980.616779745367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45980.616779745367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45980.616779745367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45980.616779745367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45980.616779745367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45980.616779745367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45980.616779745367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45980.616779745367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45980.616779745367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45980.616779745367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45980.616779745367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45980.616779745367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45980.616779745367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45980.616779745367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45980.616779745367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45980.616779745367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45980.616779745367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45980.616779745367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45980.616779745367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45980.616779745367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45980.616779745367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45980.616779745367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45980.616779745367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45980.616779745367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45980.616779745367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45980.616779745367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45980.616779745367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45980.616779745367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45980.616779745367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45980.616779745367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45980.616779745367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45980.616779745367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45980.616779745367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45980.616779745367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45980.616779745367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45980.616779745367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45980.616779745367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45980.616779745367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45980.616779745367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45980.616779745367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45980.616779745367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45980.616779745367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45980.616779745367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45980.616779745367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45980.616779745367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45980.616779745367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45980.616779745367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45980.616779745367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45980.616779745367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45980.616779745367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45980.616779745367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45980.616779745367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45980.616779745367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45980.616779745367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45980.616779745367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45980.616779745367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45980.616779745367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45980.616779745367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45980.616779745367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45980.616779745367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45980.616779745367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45980.616779745367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45980.616779745367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45980.616779745367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45980.616779745367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45980.616779745367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45980.616779745367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45980.616779745367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45980.616779745367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45980.616779745367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45980.616779745367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45980.616779745367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45980.616779745367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45980.616779745367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45980.616779745367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45980.616779745367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45980.616779745367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45980.616779745367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45980.616779745367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45980.616779745367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45980.616779745367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45980.616779745367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45980.616779745367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45980.616779745367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45980.616779745367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45980.616779745367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45980.616779745367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45980.616779745367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45980.616779745367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45980.616779745367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45980.616779745367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45980.616779745367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45980.616779745367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45980.616779745367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45980.616779745367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45980.616779745367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45980.616779745367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45980.616779745367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45980.616779745367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45980.616779745367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45980.616779745367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45980.616779745367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45980.616779745367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45980.616779745367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45980.616779745367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45980.616779745367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45980.616779745367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45980.616779745367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45980.616779745367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45980.616779745367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45980.616779745367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45980.616779745367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45980.616779745367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45980.616779745367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45980.616779745367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45980.616779745367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45980.616779745367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45980.616779745367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45980.616779745367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45980.616779745367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45980.616779745367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45980.616779745367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45980.616779745367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45980.616779745367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45980.616779745367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45980.616779745367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45980.616779745367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45980.616779745367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45980.616779745367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45980.616779745367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45980.616779745367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45980.616779745367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45980.616779745367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45980.616779745367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45980.616779745367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45980.616779745367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45980.616779745367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45980.616779745367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45980.616779745367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45980.616779745367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45980.616779745367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45980.616779745367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45980.616779745367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45980.616779745367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45980.616779745367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45980.616779745367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45980.616779745367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45980.616779745367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45980.616779745367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45980.616779745367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45980.616779745367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45980.616779745367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45980.616779745367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45980.616779745367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45980.616779745367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45980.616779745367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45980.616779745367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45980.616779745367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45980.616779745367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45980.616779745367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45980.616779745367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45980.616779745367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45980.616779745367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45980.616779745367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45980.616779745367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45980.616779745367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45980.616779745367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45980.616779745367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45980.616779745367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45980.616779745367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45980.616779745367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45980.616779745367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45980.616779745367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45980.616779745367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45980.616779745367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45980.616779745367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45980.616779745367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45980.616779745367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45980.616779745367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45980.616779745367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45980.616779745367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45980.616779745367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45980.616779745367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45980.616779745367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45980.616779745367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45980.616779745367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45980.616779745367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45980.616779745367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45980.616779745367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45980.616779745367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45980.616779745367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45980.616779745367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45980.616779745367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45980.616779745367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45980.616779745367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45980.616779745367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45980.616779745367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45980.616779745367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45980.616779745367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45980.616779745367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45980.616779745367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45980.616779745367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45980.616779745367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45980.616779745367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45980.616779745367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45980.616779745367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45980.616779745367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45980.616779745367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45980.616779745367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45980.616779745367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45980.616779745367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45980.616779745367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45980.616779745367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45980.616779745367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45980.616779745367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45980.616779745367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45980.616779745367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45980.616779745367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45980.616779745367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45980.616779745367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45980.616779745367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45980.616779745367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45980.616779745367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45980.616779745367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45980.616779745367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45980.616779745367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45980.616779745367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45980.616779745367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45980.616779745367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277.13606203703239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1" ca="1" si="0">IFERROR(NOW()-F3,"")</f>
        <v>5.4175462959392462E-2</v>
      </c>
      <c r="H3" s="95">
        <v>45980.555277777778</v>
      </c>
      <c r="I3" s="113" t="str">
        <f>IFERROR(VLOOKUP(D3,DB!A:F,6,0),"")</f>
        <v>SCECO</v>
      </c>
      <c r="J3" s="113" t="str">
        <f>IFERROR(VLOOKUP(D3,DB!A:G,7,0),"")</f>
        <v>Vandalized</v>
      </c>
      <c r="K3" s="97" t="s">
        <v>39113</v>
      </c>
      <c r="L3" s="91" t="str">
        <f>IFERROR(VLOOKUP(D3,DB!A:I,9,0),"")</f>
        <v>Latis</v>
      </c>
    </row>
    <row r="4" spans="1:16" ht="15" customHeight="1">
      <c r="A4" s="113" t="s">
        <v>39114</v>
      </c>
      <c r="B4" s="113" t="str">
        <f>IFERROR(VLOOKUP(D4,DB!A:K,11,0),"")</f>
        <v>R4</v>
      </c>
      <c r="C4" s="93">
        <v>1</v>
      </c>
      <c r="D4" s="91" t="s">
        <v>34920</v>
      </c>
      <c r="E4" s="94" t="s">
        <v>39021</v>
      </c>
      <c r="F4" s="95">
        <v>45980.587314814817</v>
      </c>
      <c r="G4" s="96">
        <f t="shared" ca="1" si="0"/>
        <v>2.9464814811944962E-2</v>
      </c>
      <c r="H4" s="95">
        <v>45980.581435185188</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5</v>
      </c>
      <c r="D5" s="91" t="s">
        <v>36648</v>
      </c>
      <c r="E5" s="94" t="s">
        <v>39021</v>
      </c>
      <c r="F5" s="95">
        <v>45980.58934027778</v>
      </c>
      <c r="G5" s="96">
        <f t="shared" ca="1" si="0"/>
        <v>2.7439351848443039E-2</v>
      </c>
      <c r="H5" s="95">
        <v>45980.570277777777</v>
      </c>
      <c r="I5" s="113" t="str">
        <f>IFERROR(VLOOKUP(D5,DB!A:F,6,0),"")</f>
        <v>Generator-SG</v>
      </c>
      <c r="J5" s="113" t="str">
        <f>IFERROR(VLOOKUP(D5,DB!A:G,7,0),"")</f>
        <v>In progress</v>
      </c>
      <c r="K5" s="97" t="s">
        <v>39117</v>
      </c>
      <c r="L5" s="91" t="str">
        <f>IFERROR(VLOOKUP(D5,DB!A:I,9,0),"")</f>
        <v>Latis</v>
      </c>
    </row>
    <row r="6" spans="1:16" ht="15" customHeight="1">
      <c r="A6" s="113"/>
      <c r="B6" s="113" t="str">
        <f>IFERROR(VLOOKUP(D6,DB!A:K,11,0),"")</f>
        <v/>
      </c>
      <c r="C6" s="93"/>
      <c r="D6" s="91"/>
      <c r="E6" s="94"/>
      <c r="F6" s="95"/>
      <c r="G6" s="96">
        <f t="shared" ca="1" si="0"/>
        <v>45980.616779629629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45980.616779629629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45980.616779629629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45980.616779629629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45980.616779629629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45980.616779629629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45980.616779629629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45980.616779629629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45980.616779629629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45980.616779629629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45980.616779629629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45980.616779629629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45980.616779629629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45980.616779629629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45980.616779629629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45980.616779629629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45980.616779629629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45980.616779629629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45980.616779629629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45980.616779629629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45980.616779629629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45980.616779629629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45980.616779629629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45980.616779629629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45980.616779629629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45980.616779629629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45980.616779629629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45980.616779629629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45980.616779629629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45980.616779629629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45980.616779629629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45980.616779629629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45980.616779629629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45980.616779629629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45980.616779629629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45980.616779629629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45980.616779629629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45980.616779629629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45980.616779629629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45980.616779629629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45980.616779629629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45980.616779629629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45980.616779629629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45980.616779629629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45980.616779629629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45980.616779629629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45980.616779629629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45980.616779629629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45980.616779629629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45980.616779629629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45980.616779629629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45980.616779629629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45980.616779629629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45980.616779629629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45980.616779629629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45980.616779629629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45980.616779629629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45980.616779629629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45980.616779629629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45980.616779629629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45980.616779629629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45980.616779629629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45980.616779629629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45980.616779629629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45980.616779629629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45980.616779629629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45980.616779629629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45980.616779629629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45980.616779629629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45980.616779629629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45980.616779629629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45980.616779629629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45980.616779629629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45980.616779629629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45980.616779629629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45980.616779629629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45980.616779629629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45980.616779629629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45980.616779629629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45980.616779629629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45980.616779629629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45980.616779629629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45980.616779629629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45980.616779629629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45980.616779629629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45980.616779629629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45980.616779629629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45980.616779629629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45980.616779629629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45980.616779629629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45980.616779629629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45980.616779629629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45980.616779629629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45980.616779629629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45980.616779629629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45980.616779629629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45980.616779629629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45980.616779629629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45980.616779629629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45980.616779629629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45980.616779629629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45980.616779629629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45980.616779629629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45980.616779629629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45980.616779629629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45980.616779629629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45980.616779629629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45980.616779629629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45980.616779629629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45980.616779629629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45980.616779629629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45980.616779629629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45980.616779629629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45980.616779629629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45980.616779629629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45980.616779629629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45980.616779629629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45980.616779629629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45980.616779629629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45980.616779629629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45980.616779629629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45980.616779629629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45980.616779629629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45980.616779629629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45980.616779629629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45980.616779629629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45980.616779629629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45980.616779629629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45980.616779629629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45980.616779629629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45980.616779629629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45980.616779629629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45980.616779629629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45980.616779629629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45980.616779629629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45980.616779629629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45980.616779629629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45980.616779629629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45980.616779629629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45980.616779629629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45980.616779629629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45980.616779629629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45980.616779629629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45980.616779629629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45980.616779629629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45980.616779629629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45980.616779629629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45980.616779629629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45980.616779629629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45980.616779629629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45980.616779629629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45980.616779629629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45980.616779629629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45980.616779629629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45980.616779629629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45980.616779629629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45980.616779629629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45980.616779629629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45980.616779629629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45980.616779629629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45980.616779629629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45980.616779629629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45980.616779629629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45980.616779629629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45980.616779629629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45980.616779629629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45980.616779629629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45980.616779629629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45980.616779629629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45980.616779629629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45980.616779629629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45980.616779629629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45980.616779629629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45980.616779629629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45980.616779629629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45980.616779629629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45980.616779629629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45980.616779629629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45980.616779629629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45980.616779629629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45980.616779629629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45980.616779629629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45980.616779629629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45980.616779629629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45980.616779629629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45980.616779629629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45980.616779629629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45980.616779629629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45980.616779629629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45980.616779629629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45980.616779629629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45980.616779629629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45980.616779629629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45980.616779629629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45980.616779629629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45980.616779629629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45980.616779629629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45980.616779629629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45980.616779629629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45980.616779629629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45980.616779629629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45980.616779629629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45980.616779629629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45980.616779629629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45980.616779629629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45980.616779629629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45980.616779629629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45980.616779629629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45980.616779629629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45980.616779629629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45980.616779629629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45980.616779629629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45980.616779629629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45980.616779629629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45980.616779629629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45980.616779629629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45980.616779629629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45980.616779629629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45980.616779629629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45980.616779629629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45980.616779629629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45980.616779629629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45980.616779629629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45980.616779629629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45980.616779629629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45980.616779629629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45980.616779629629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45980.616779629629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45980.616779629629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45980.616779629629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45980.616779629629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45980.616779629629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45980.616779629629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45980.616779629629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45980.616779629629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45980.616779629629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45980.616779629629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45980.616779629629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45980.616779629629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45980.616779629629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45980.616779629629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45980.616779629629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45980.616779629629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45980.616779629629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45980.616779629629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45980.616779629629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45980.616779629629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45980.616779629629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45980.616779629629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45980.616779629629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45980.616779629629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45980.616779629629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45980.616779629629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45980.616779629629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45980.616779629629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45980.616779629629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45980.616779629629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45980.616779629629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45980.616779629629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45980.616779629629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45980.616779629629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45980.616779629629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45980.616779629629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45980.616779629629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45980.616779629629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45980.616779629629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45980.616779629629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45980.616779629629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45980.616779629629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45980.616779629629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45980.616779629629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45980.616779629629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45980.616779629629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45980.616779629629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45980.616779629629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45980.616779629629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45980.616779629629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45980.616779629629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45980.616779629629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45980.616779629629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45980.616779629629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45980.616779629629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45980.616779629629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45980.616779629629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45980.616779629629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45980.616779629629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45980.616779629629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45980.616779629629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45980.616779629629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45980.616779629629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45980.616779629629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45980.616779629629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45980.616779629629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45980.616779629629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45980.616779629629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45980.616779629629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45980.616779629629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45980.616779629629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45980.616779629629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45980.616779629629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45980.616779629629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45980.616779629629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45980.616779629629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45980.616779629629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45980.616779629629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45980.616779629629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45980.616779629629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45980.616779629629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45980.616779629629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45980.616779629629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45980.616779629629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45980.616779629629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45980.616779629629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45980.616779629629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45980.616779629629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45980.616779629629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45980.616779629629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45980.616779629629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45980.616779629629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45980.616779629629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45980.616779629629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45980.616779629629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45980.616779629629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45980.616779629629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45980.616779629629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45980.616779629629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45980.616779629629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45980.616779629629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45980.616779629629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45980.616779629629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45980.616779629629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45980.616779629629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45980.616779629629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45980.616779629629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45980.616779629629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45980.616779629629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45980.616779629629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45980.616779629629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45980.616779629629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45980.616779629629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45980.616779629629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45980.616779629629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45980.616779629629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45980.616779629629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45980.616779629629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45980.616779629629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45980.616779629629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45980.616779629629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45980.616779629629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45980.616779629629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45980.616779629629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45980.616779629629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45980.616779629629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45980.616779629629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45980.616779629629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45980.616779629629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45980.616779629629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45980.616779629629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45980.616779629629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45980.616779629629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45980.616779629629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45980.616779629629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45980.616779629629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45980.616779629629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45980.616779629629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45980.616779629629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45980.616779629629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45980.616779629629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45980.616779629629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45980.616779629629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45980.616779629629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45980.616779629629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45980.616779629629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45980.616779629629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45980.616779629629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45980.616779629629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45" ca="1" si="6">IFERROR(NOW()-F382,"")</f>
        <v>45980.616779629629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45980.616779629629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45980.616779629629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45980.616779629629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45980.616779629629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45980.616779629629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45980.616779629629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45980.616779629629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45980.616779629629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45980.616779629629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45980.616779629629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45980.616779629629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45980.616779629629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45980.616779629629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45980.616779629629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45980.616779629629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45980.616779629629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45980.616779629629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45980.616779629629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45980.616779629629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45980.616779629629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45980.616779629629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45980.616779629629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45980.616779629629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45980.616779629629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45980.616779629629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45980.616779629629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45980.616779629629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45980.616779629629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45980.616779629629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45980.616779629629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45980.616779629629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45980.616779629629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45980.616779629629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45980.616779629629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45980.616779629629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45980.616779629629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45980.616779629629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45980.616779629629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45980.616779629629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45980.616779629629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45980.616779629629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45980.616779629629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45980.616779629629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45980.616779629629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45980.616779629629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45980.616779629629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45980.616779629629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45980.616779629629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45980.616779629629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45980.616779629629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45980.616779629629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45980.616779629629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45980.616779629629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45980.616779629629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45980.616779629629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45980.616779629629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45980.616779629629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45980.616779629629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45980.616779629629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45980.616779629629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45980.616779629629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45980.616779629629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45980.616779629629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ref="G446:G491" ca="1" si="7">IFERROR(NOW()-F446,"")</f>
        <v>45980.616779629629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45980.616779629629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45980.616779629629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45980.616779629629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45980.616779629629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45980.616779629629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45980.616779629629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45980.616779629629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45980.616779629629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45980.616779629629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45980.616779629629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45980.616779629629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45980.616779629629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45980.616779629629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45980.616779629629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45980.616779629629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45980.616779629629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45980.616779629629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45980.616779629629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45980.616779629629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45980.616779629629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45980.616779629629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45980.616779629629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45980.616779629629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45980.616779629629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45980.616779629629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45980.616779629629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45980.616779629629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45980.616779629629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45980.616779629629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45980.616779629629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45980.616779629629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45980.616779629629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45980.616779629629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45980.616779629629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45980.616779629629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45980.616779629629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45980.616779629629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45980.616779629629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45980.616779629629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45980.616779629629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45980.616779629629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45980.616779629629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45980.616779629629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45980.616779629629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45980.616779629629</v>
      </c>
      <c r="H491" s="95"/>
      <c r="I491" s="113" t="str">
        <f>IFERROR(VLOOKUP(D491,DB!A:F,6,0),"")</f>
        <v/>
      </c>
      <c r="J491" s="113" t="str">
        <f>IFERROR(VLOOKUP(D491,DB!A:G,7,0),"")</f>
        <v/>
      </c>
      <c r="K491" s="97"/>
      <c r="L491" s="91" t="str">
        <f>IFERROR(VLOOKUP(D491,DB!A:I,9,0),"")</f>
        <v/>
      </c>
    </row>
  </sheetData>
  <dataValidations count="2">
    <dataValidation allowBlank="1" showInputMessage="1" showErrorMessage="1" sqref="E1" xr:uid="{A4F81451-56CC-4543-9497-104C4E44EE4B}"/>
    <dataValidation type="list" allowBlank="1" showInputMessage="1" showErrorMessage="1" sqref="E2:E4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88.784719560178928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54.427902430550603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31.955668634254835</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35">
        <v>45977.514803240738</v>
      </c>
      <c r="G5" s="111">
        <f ca="1">IFERROR(NOW()-F5,"")</f>
        <v>3.1019763888907619</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2</v>
      </c>
      <c r="D6" s="109" t="s">
        <v>38147</v>
      </c>
      <c r="E6" s="109" t="s">
        <v>39024</v>
      </c>
      <c r="F6" s="135">
        <v>45980.575949074075</v>
      </c>
      <c r="G6" s="111">
        <f ca="1">IFERROR(NOW()-F6,"")</f>
        <v>4.0830555553839076E-2</v>
      </c>
      <c r="H6" s="135">
        <v>45980.568310185183</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s="109"/>
      <c r="E7" s="109"/>
      <c r="F7" s="109"/>
      <c r="G7" s="111">
        <f ca="1">IFERROR(NOW()-F7,"")</f>
        <v>45980.616779629629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45980.616779629629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45980.616779629629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45980.616779629629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45980.616779629629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45980.616779629629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45980.616779629629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45980.616779629629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45980.616779629629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45980.616779629629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45980.616779629629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45980.616779629629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45980.616779629629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45980.616779629629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45980.616779629629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45980.616779629629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45980.616779629629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45980.616779629629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45980.616779629629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45980.616779629629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45980.616779629629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45980.616779629629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45980.616779629629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45980.616779629629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45980.616779629629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45980.616779629629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45980.616779629629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45980.616779629629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45980.616779629629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45980.616779629629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45980.616779629629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45980.616779629629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45980.616779629629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45980.616779629629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45980.616779629629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45980.616779629629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45980.616779629629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45980.616779629629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45980.616779629629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45980.616779629629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45980.616779629629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45980.616779629629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45980.616779629629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45980.616779629629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45980.616779629629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45980.616779629629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45980.616779629629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45980.616779629629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45980.616779629629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45980.616779629629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45980.616779629629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45980.616779629629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45980.616779629629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45980.616779629629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45980.616779629629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45980.616779629629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45980.616779629629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45980.616779629629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45980.616779629629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45980.616779629629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45980.616779629629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45980.616779629629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45980.616779629629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45980.616779629629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45980.616779629629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45980.616779629629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45980.616779629629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45980.616779629629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45980.616779629629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45980.616779629629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45980.616779629629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45980.616779629629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45980.616779629629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45980.616779629629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45980.616779629629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45980.616779629629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45980.616779629629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45980.616779629629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45980.616779629629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45980.616779629629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45980.616779629629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45980.616779629629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45980.616779629629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45980.616779629629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45980.616779629629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45980.616779629629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45980.616779629629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45980.616779629629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45980.616779629629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45980.616779629629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45980.616779629629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45980.616779629629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45980.616779629629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45980.616779629629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45980.616779629629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45980.616779629629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45980.616779629629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45980.616779629629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45980.616779629629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45980.616779629629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45980.616779629629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45980.616779629629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45980.616779629629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45980.616779629629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45980.616779629629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45980.616779629629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45980.616779629629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45980.616779629629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45980.616779629629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45980.616779629629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45980.616779629629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45980.616779629629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45980.616779629629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45980.616779629629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45980.616779629629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45980.616779629629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45980.616779629629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45980.616779629629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45980.616779629629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45980.616779629629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45980.616779629629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45980.616779629629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45980.616779629629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45980.616779629629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45980.616779629629</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45980.616779629629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45980.616779629629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45980.616779629629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45980.616779629629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45980.616779629629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45980.616779629629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45980.616779629629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45980.616779629629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45980.616779629629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45980.616779629629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45980.616779629629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45980.616779629629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45980.616779629629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45980.616779629629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45980.616779629629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45980.616779629629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45980.616779629629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45980.616779629629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45980.616779629629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45980.616779629629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45980.616779629629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45980.616779629629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45980.616779629629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45980.616779629629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45980.616779629629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45980.616779629629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45980.616779629629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45980.616779629629</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opLeftCell="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45980.616779629629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45980.616779629629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45980.616779629629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45980.616779629629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45980.616779629629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45980.616779745367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45980.616779745367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45980.616779745367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45980.616779745367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45980.616779745367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45980.616779745367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45980.616779745367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45980.616779745367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45980.616779745367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45980.616779745367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45980.616779745367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45980.616779745367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45980.616779745367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45980.616779745367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45980.616779745367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45980.616779745367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45980.616779745367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45980.616779745367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45980.616779745367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45980.616779745367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45980.616779745367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45980.616779745367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45980.616779745367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45980.616779745367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45980.616779745367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45980.616779745367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45980.616779745367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45980.616779745367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45980.616779745367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45980.616779745367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45980.616779745367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45980.616779745367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45980.616779745367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45980.616779745367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45980.616779745367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45980.616779745367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45980.616779745367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45980.616779745367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45980.616779745367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45980.616779745367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45980.616779745367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45980.616779745367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45980.616779745367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45980.616779745367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45980.616779745367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45980.616779745367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45980.616779745367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45980.616779745367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45980.616779745367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45980.616779745367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45980.616779745367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45980.616779745367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45980.616779745367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45980.616779745367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45980.616779745367</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